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1" documentId="8_{4E72786C-15E5-4DA4-9ECC-6C9F96012EB2}" xr6:coauthVersionLast="47" xr6:coauthVersionMax="47" xr10:uidLastSave="{D4339181-32ED-4141-B26B-CA2D87A46C8A}"/>
  <bookViews>
    <workbookView xWindow="-28920" yWindow="2730" windowWidth="29040" windowHeight="15720" xr2:uid="{2D315C56-5282-4274-AB28-C5567BAC1C80}"/>
  </bookViews>
  <sheets>
    <sheet name="Instructions for Use" sheetId="4" r:id="rId1"/>
    <sheet name="ANSI ASTM 3294-23" sheetId="1" r:id="rId2"/>
    <sheet name="Lists" sheetId="2" r:id="rId3"/>
  </sheets>
  <definedNames>
    <definedName name="_xlnm._FilterDatabase" localSheetId="1" hidden="1">'ANSI ASTM 3294-23'!$A$6:$Q$235</definedName>
    <definedName name="refa00002" localSheetId="1">'ANSI ASTM 3294-23'!$D$124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<sst xmlns="http://schemas.openxmlformats.org/spreadsheetml/2006/main" count="958" uniqueCount="550">
  <si>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</si>
  <si>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</si>
  <si>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</si>
  <si>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</si>
  <si>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</si>
  <si>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</si>
  <si>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</si>
  <si>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</si>
  <si>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</si>
  <si>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</si>
  <si>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</si>
  <si>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</si>
  <si>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</si>
  <si>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</si>
  <si>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</si>
  <si>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</si>
  <si>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</si>
  <si>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</si>
  <si>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</si>
  <si>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</si>
  <si>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</si>
  <si>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</si>
  <si>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</si>
  <si>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</si>
  <si>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</si>
  <si>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</si>
  <si>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</si>
  <si>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</si>
  <si>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</si>
  <si>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</si>
  <si>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</si>
  <si>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</si>
  <si>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</si>
  <si>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</si>
  <si>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</si>
  <si>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</si>
  <si>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</si>
  <si>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</si>
  <si>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</si>
  <si>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</si>
  <si>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</si>
  <si>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</si>
  <si>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</si>
  <si>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</si>
  <si>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</si>
  <si>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</si>
  <si>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</si>
  <si>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</si>
  <si>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</si>
  <si>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</si>
  <si>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</si>
  <si>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</si>
  <si>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</si>
  <si>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</si>
  <si>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</si>
  <si>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</si>
  <si>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</si>
  <si>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</si>
  <si>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</si>
  <si>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</si>
  <si>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</si>
  <si>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</si>
  <si>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</si>
  <si>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</si>
  <si>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</si>
  <si>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</si>
  <si>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</si>
  <si>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</si>
  <si>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</si>
  <si>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</si>
  <si>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</si>
  <si>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</si>
  <si>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Standard Guide for Forensic Analysis of Geological Materials by Powder X-Ray Diffraction</t>
  </si>
  <si>
    <t>Apparatus And Materials</t>
  </si>
  <si>
    <t>Powder X-Ray Diffractometer</t>
  </si>
  <si>
    <t>Alternative instrumentation configurations permit simultaneous collection of diffracted beams at multiple angles (stationary position sensitive detectors), or transmission powder XRD.</t>
  </si>
  <si>
    <t>Göbel mirrors,</t>
  </si>
  <si>
    <t>6.1.1</t>
  </si>
  <si>
    <t>6.1.2</t>
  </si>
  <si>
    <t>6.1.3</t>
  </si>
  <si>
    <t>6.1.3.1</t>
  </si>
  <si>
    <t>6.1.4</t>
  </si>
  <si>
    <t>6.1.4.1</t>
  </si>
  <si>
    <t>6.1.4.2</t>
  </si>
  <si>
    <t>6.1.5</t>
  </si>
  <si>
    <t>6.1.6</t>
  </si>
  <si>
    <t>6.2.1</t>
  </si>
  <si>
    <t>6.2.2</t>
  </si>
  <si>
    <t>6.2.3</t>
  </si>
  <si>
    <t>6.3.1</t>
  </si>
  <si>
    <t>6.3.2</t>
  </si>
  <si>
    <t>6.3.2.1</t>
  </si>
  <si>
    <t>6.3.2.2</t>
  </si>
  <si>
    <t>6.3.3</t>
  </si>
  <si>
    <t>Mortar and pestle composed of agate, alumina, or ceramic;</t>
  </si>
  <si>
    <t>Bulk sample holders can be used when sample volume is sufficient to fill them.</t>
  </si>
  <si>
    <t>A silicon crystal cut parallel to the 510 plane;</t>
  </si>
  <si>
    <t>A quartz crystal cut 6° from the 0001 plane.</t>
  </si>
  <si>
    <t>Reference Materials</t>
  </si>
  <si>
    <t>Sample Holders</t>
  </si>
  <si>
    <t>Standard Reference Materials</t>
  </si>
  <si>
    <t>Standard reference materials, commonly silicon, corundum, or microcrystalline quartz, are available from NIST (National Institute of Standards and Technology) or some instrument manufacturers. Standard reference materials are used to document peak position, resolution/peak width, and intensity of the diffraction peaks.</t>
  </si>
  <si>
    <t>Mineral reference materials.</t>
  </si>
  <si>
    <t>Crystalline materials for “internal calibration” or reference material mixed into the analyte.</t>
  </si>
  <si>
    <t>Common crystalline materials that can be used include zincite (zinc oxide), halite (sodium chloride), diamond, silver, corundum, or another crystalline substance that is absent from the sample and that does not, or minimally, interferes with sample diffraction peaks, as demonstrated by prior sample analysis or prior knowledge of the sample.</t>
  </si>
  <si>
    <t>Powder XRD Reference Data</t>
  </si>
  <si>
    <t>6.4.1</t>
  </si>
  <si>
    <t>6.4.2</t>
  </si>
  <si>
    <t>6.4.3</t>
  </si>
  <si>
    <t>6.4.3.1</t>
  </si>
  <si>
    <t>6.5.1</t>
  </si>
  <si>
    <t>6.5.1.1</t>
  </si>
  <si>
    <t>6.5.1.2</t>
  </si>
  <si>
    <t>6.5.2</t>
  </si>
  <si>
    <t>6.5.2.1</t>
  </si>
  <si>
    <t xml:space="preserve">Free Sources of XRD Patterns and Structural Data of Geological Material: </t>
  </si>
  <si>
    <t>Common soil minerals in Table 4-1 of Ref (12).</t>
  </si>
  <si>
    <t xml:space="preserve">Powder XRD Analysis Software for Phase Identification: </t>
  </si>
  <si>
    <t>Diffractometer manufacturers typically provide instrument-specific, high-quality peak detection and phase identification software.</t>
  </si>
  <si>
    <t>6.5.2.2</t>
  </si>
  <si>
    <t xml:space="preserve">6.5.3 </t>
  </si>
  <si>
    <t>6.5.3.1</t>
  </si>
  <si>
    <t>6.5.3.2</t>
  </si>
  <si>
    <t>6.5.3.3</t>
  </si>
  <si>
    <t>6.5.3.4</t>
  </si>
  <si>
    <t>6.5.3.5</t>
  </si>
  <si>
    <t>6.6.1</t>
  </si>
  <si>
    <t>6.6.2</t>
  </si>
  <si>
    <t>Hazards</t>
  </si>
  <si>
    <t>The X-ray tube requires high voltages that present a risk of electrocution if instrument safety mechanisms are over-ridden.</t>
  </si>
  <si>
    <t>Sample Preparation</t>
  </si>
  <si>
    <t>Recommend sample preparation methods are described below for acquisition of high-quality XRD data, but useful XRD data can be produced with minimal sample modification (for example, in situ analysis (8.12.3), or from samples of limited quantity (8.12.1, 8.12.2, 8.12.4).</t>
  </si>
  <si>
    <t>8.2.1</t>
  </si>
  <si>
    <t>Sub-sampling of Particle Assemblages</t>
  </si>
  <si>
    <t>Sample Treatments for Comparisons</t>
  </si>
  <si>
    <t>Sample treatments should be similar when comparing diffraction patterns of geological materials (questioned-to-known, questioned-to-questioned, or known-to-known) (see 11.5).</t>
  </si>
  <si>
    <t>If there is a distinct particle size difference between samples, and if there is sufficient material to conduct size fractionation, the XRD patterns for comparison should be derived from the same particle size fraction.</t>
  </si>
  <si>
    <t>If samples are thinner than ~100 µm and if the sample holder is not a low background material (see 6.3.2), contribution from the sample holder should be considered in the interpretation of the diffraction pattern.</t>
  </si>
  <si>
    <t>Sample Quantity</t>
  </si>
  <si>
    <t>Reduction of Particle Size</t>
  </si>
  <si>
    <t>8.3.1 </t>
  </si>
  <si>
    <t>8.3.2 </t>
  </si>
  <si>
    <t>8.4 </t>
  </si>
  <si>
    <t>8.4.1 </t>
  </si>
  <si>
    <t>8.4.2 </t>
  </si>
  <si>
    <t>8.5.1 </t>
  </si>
  <si>
    <t>8.5.1.1 </t>
  </si>
  <si>
    <t>8.5.1.2 </t>
  </si>
  <si>
    <t>Samples too small to fill a sample holder can be placed directly on a low background substrate.</t>
  </si>
  <si>
    <t>Avoid pressing too hard on the powder surface to maintain random orientation of the crystals.</t>
  </si>
  <si>
    <t>Commonly a dispersant/surfactant is added in trace amounts to aid dispersion. Sonication in an ultrasonic bath or with an ultrasonic probe aids in dispersion.</t>
  </si>
  <si>
    <t>Allowing a clay mineral suspension to sediment out and dry on the sample holder,</t>
  </si>
  <si>
    <t>Filtering it through a membrane filter and transferring the sediment film on the filter to the sample holder,</t>
  </si>
  <si>
    <t>Generating an XRD pattern of the material in situ on the filter, or</t>
  </si>
  <si>
    <t>Smearing a dense clay paste across the sample holder.</t>
  </si>
  <si>
    <t>Solvation with glycerin, ethylene glycol, or formalin; or</t>
  </si>
  <si>
    <t>For samples of limited quantity, application of cation saturation or heat treatment is not recommended because these treatments can irreversibly alter the evidence, but solvation is reversible and can be informative.</t>
  </si>
  <si>
    <t>Standards should be absent from the sample and should lack preferred orientation.</t>
  </si>
  <si>
    <t>This approach is not recommended for samples of limited quantity.</t>
  </si>
  <si>
    <t>Physical concentration of a component of a mixture will aid in its identification when it is otherwise present below the XRD detection limit (see 10.7.4) in a bulk sample.</t>
  </si>
  <si>
    <t>Segregation of the hydrated cement component of concrete prior to XRD enhances the signal of the cement phases that are useful in cement comparisons</t>
  </si>
  <si>
    <t>Hydrated cement can show zoning around aggregate grains and near the concrete surface; thus, sampling and analysis from representative zones of the evidentiary samples is recommended.</t>
  </si>
  <si>
    <t>A collection of “large” unground grains (fine sand to coarse silt sized) can be placed directly on a sample holder.</t>
  </si>
  <si>
    <t>Longer data acquisition times and a rotating sample stage are recommended for scant samples to acquire sufficient signal for peak detection and phase identification.</t>
  </si>
  <si>
    <t>Scant samples often require increased data collection time to acquire sufficient signal for peak detection and phase identification.</t>
  </si>
  <si>
    <t>The minimum sample quantity required for XRD will vary between geological materials.</t>
  </si>
  <si>
    <t>Acquiring in situ XRD patterns is non-consumptive, leaving the sample available for other analytical methods (for example, chemical analysis, DNA extractions; or minimally manipulated bullet for toolmark examination).</t>
  </si>
  <si>
    <t>When a clean area of the substrate is present and compatible with the instrument geometry, collection of a background diffraction pattern from an area of the substrate without the geological material can enable identification of possible diffraction peaks originating from the interaction of the substrate with the X-ray beam. For example, kaolinite is added in the production of many rubber materials (tires, footwear), and when identified in the substrate should be considered in the in situ XRD analysis of geological material adhering to such items.</t>
  </si>
  <si>
    <t>If heterogeneous sample deposition is suspected, collection of multiple diffraction patterns from the in situ sample can capture the intra-sample variability.</t>
  </si>
  <si>
    <t>Diffraction peak position shifts due to the irregular height of the in situ sample should be taken into consideration (Sample displacement, see 10.7.3).</t>
  </si>
  <si>
    <t>Displacement artifacts of in situ samples can be mitigated with the use of parallel beam optics (see 6.1.4).</t>
  </si>
  <si>
    <t>Better results for μXRD require a focused, collimated X-ray beam (see 6.1.4).</t>
  </si>
  <si>
    <t>Use of an adjustable XYZ tri-axial goniometer head (6.1.6) can assist mitigating focal plane offset, and the presence of fewer diffraction domains in samples of limited quantity.</t>
  </si>
  <si>
    <t>Sample preparations for μXRD include: miniaturized sample holders, enclosure within a glass capillary, or attachment to a filament extended to the focal plane.</t>
  </si>
  <si>
    <t>μXRD methods can be applied to individual particles or to powders.</t>
  </si>
  <si>
    <t>8.6</t>
  </si>
  <si>
    <t>8.6.1</t>
  </si>
  <si>
    <t>8.6.2</t>
  </si>
  <si>
    <t>8.7</t>
  </si>
  <si>
    <t>8.7.1</t>
  </si>
  <si>
    <t>8.7.2</t>
  </si>
  <si>
    <t>8.7.3</t>
  </si>
  <si>
    <t>8.8</t>
  </si>
  <si>
    <t>8.8.1</t>
  </si>
  <si>
    <t>8.8.1.1</t>
  </si>
  <si>
    <t>8.8.1.2</t>
  </si>
  <si>
    <t>8.8.2</t>
  </si>
  <si>
    <t>8.8.3</t>
  </si>
  <si>
    <t>8.8.3.1</t>
  </si>
  <si>
    <t>8.8.3.2</t>
  </si>
  <si>
    <t>8.8.3.3</t>
  </si>
  <si>
    <t>8.8.3.4</t>
  </si>
  <si>
    <t>8.8.3.5</t>
  </si>
  <si>
    <t>8.8.4</t>
  </si>
  <si>
    <t>8.8.4.1</t>
  </si>
  <si>
    <t>8.8.4.2</t>
  </si>
  <si>
    <t>8.8.4.3</t>
  </si>
  <si>
    <t>8.8.4.4</t>
  </si>
  <si>
    <t>8.9</t>
  </si>
  <si>
    <t>8.10</t>
  </si>
  <si>
    <t>8.10.1</t>
  </si>
  <si>
    <t>8.10.2</t>
  </si>
  <si>
    <t>8.11</t>
  </si>
  <si>
    <t>8.11.1</t>
  </si>
  <si>
    <t>8.11.2</t>
  </si>
  <si>
    <t>8.11.3</t>
  </si>
  <si>
    <t>8.11.4</t>
  </si>
  <si>
    <t>8.12</t>
  </si>
  <si>
    <t>8.12.1</t>
  </si>
  <si>
    <t>8.12.1.1</t>
  </si>
  <si>
    <t>8.12.1.2</t>
  </si>
  <si>
    <t>8.12.1.3</t>
  </si>
  <si>
    <t>8.12.1.4</t>
  </si>
  <si>
    <t>8.12.1.5</t>
  </si>
  <si>
    <t>8.12.2</t>
  </si>
  <si>
    <t>8.12.2.1</t>
  </si>
  <si>
    <t>8.12.2.2</t>
  </si>
  <si>
    <t>8.12.3</t>
  </si>
  <si>
    <t>8.12.3.1</t>
  </si>
  <si>
    <t>8.12.3.2</t>
  </si>
  <si>
    <t>8.12.3.3</t>
  </si>
  <si>
    <t>8.12.3.4</t>
  </si>
  <si>
    <t>8.12.3.5</t>
  </si>
  <si>
    <t>8.12.3.6</t>
  </si>
  <si>
    <t>8.12.4</t>
  </si>
  <si>
    <t>8.12.4.1</t>
  </si>
  <si>
    <t>8.12.4.2</t>
  </si>
  <si>
    <t>8.12.4.3</t>
  </si>
  <si>
    <t>8.12.4.4</t>
  </si>
  <si>
    <t>8.12.4.5</t>
  </si>
  <si>
    <t>Powders should be placed into a clean sample holder, with the powder surface flush with the top of the sample holder to align with the focusing circle of the diffractometer.</t>
  </si>
  <si>
    <t>Sample Placement on Sample Holder</t>
  </si>
  <si>
    <t>With the exception of samples intentionally prepared with a preferred orientation (see 8.8.3), powders should be prepared to confer random orientation of crystals.</t>
  </si>
  <si>
    <t>Random Particle Orientation</t>
  </si>
  <si>
    <t>Clay Mineral Analysis Methods</t>
  </si>
  <si>
    <t>Dispersion of minerals in an aqueous solution is useful both for separation of size fractions to segregate clay sized material for XRD (see 8.8.2), and for removal of fine materials coating sand and silt grains prior to grain mount preparation for analysis by light microscopy.</t>
  </si>
  <si>
    <t>Dispersion of Samples</t>
  </si>
  <si>
    <t>Separation of Clay-sized Fraction</t>
  </si>
  <si>
    <t>Oriented Samples</t>
  </si>
  <si>
    <t>Clay Treatments</t>
  </si>
  <si>
    <t>Standard Addition for Internal Calibration</t>
  </si>
  <si>
    <t>A small subsample can be ground in a mortar in a solvent and pipetted onto the center of a zero background sample holder, minimizing the amount of morphologically modified material.</t>
  </si>
  <si>
    <t>Ground Scant Sample</t>
  </si>
  <si>
    <t>In Situ XRD Pattern Collection</t>
  </si>
  <si>
    <t>μXRD</t>
  </si>
  <si>
    <t>XRD Data Acquisition</t>
  </si>
  <si>
    <t>Range of 2θ Angles or d-Spacing</t>
  </si>
  <si>
    <t>9.1.1</t>
  </si>
  <si>
    <t>Soils, Sediments, and Rocks</t>
  </si>
  <si>
    <t>Sensitivity of the X-ray detector.</t>
  </si>
  <si>
    <t>XRD Data Quality Assurance Practices</t>
  </si>
  <si>
    <t>9.1.2</t>
  </si>
  <si>
    <t>Factors Affecting Diffraction Intensity</t>
  </si>
  <si>
    <t>Several factors affect the intensity of resultant diffraction peaks, including:</t>
  </si>
  <si>
    <t>9.2.1</t>
  </si>
  <si>
    <t>9.3.2</t>
  </si>
  <si>
    <t>9.2.2</t>
  </si>
  <si>
    <t>9.2.3</t>
  </si>
  <si>
    <t>9.2.4</t>
  </si>
  <si>
    <t>XRD methods should be validated prior to use in casework.
NOTE 10: ISO/IEC 17025-2017 provides guidance on criteria to be evaluated during method validation.</t>
  </si>
  <si>
    <t>XRD patterns can be used to identify a single phase or the major crystalline materials in a poly-phase sample. Quantification of the components of a mixture, while possible, is rarely used on casework samples (see 10.6).</t>
  </si>
  <si>
    <t>Peak detection thresholds should meet or exceed three times signal to noise.</t>
  </si>
  <si>
    <t>Tables of diffraction peaks to aid in mineral identification are typically ordered based on the d-spacing of the most intense peak (Hanawalt Tables) or listing each entry’s top four most intense peaks (Fink Tables). These two approaches are often applied together.</t>
  </si>
  <si>
    <t>A tentative identification of the mineral causing the largest peak is assessed by consulting reference data, with confirmation that, at minimum, all peaks with intensities greater than 30 % of the highest peak are present.</t>
  </si>
  <si>
    <t>Any additional peaks caused by this mineral present in the diffraction pattern should be noted.</t>
  </si>
  <si>
    <t>When considering multiple candidate minerals, take into consideration prior knowledge of the mineralogy derived from other methods if available.</t>
  </si>
  <si>
    <t>The most intense peak that is not attributed to the first identified mineral is assessed with a similar approach to that used for the largest peak, but some of the peaks could be obscured by the XRD peaks of the previously identified mineral.</t>
  </si>
  <si>
    <t>Attribution of all remaining diffraction peaks proceeds systematically.</t>
  </si>
  <si>
    <t>The phase identification software will provide a ranked-list of the best matches to the diffraction peaks in a sample, based on their reference diffraction data.</t>
  </si>
  <si>
    <t>These tentative identifications should be verified by a combination of visual alignment with reference diffraction patterns, prior knowledge of the sample (for example, elemental composition information, polarized light microscopy results), and include explanations for omissions or overlap of the diffraction peaks.</t>
  </si>
  <si>
    <t>Following the tentative identification of minerals, the relative peak sizes (peak area counts, ideally) of the candidate minerals should be assessed to ensure that all major peaks (that is, &gt;30 % of the maximum peak for the mineral) are either present or obscured by the peak of another mineral.</t>
  </si>
  <si>
    <t>Many software systems enable differential diffraction analysis, which permits subtraction of XRD peaks from provisionally identified minerals to facilitate identification of the remaining minerals generating the lower intensity peaks.</t>
  </si>
  <si>
    <t>All of the peaks in the reference diffraction pattern greater than 30 % of the maximum peak size should be present.</t>
  </si>
  <si>
    <t>A provisional phase identification can be probative in many cases.</t>
  </si>
  <si>
    <t>The phase identification can be confirmed by the concentration of the phase (see 8.11) and reanalysis by XRD to enable enhancement of the diffraction peaks or by the application of alternative methods like optical microscopy, energy dispersive X-ray spectrometry, or Raman spectroscopy.</t>
  </si>
  <si>
    <t>Confirmation can also be made by the disappearance of a peak upon selective dissolution, for example, removal of halite with water or calcite with acids.</t>
  </si>
  <si>
    <t>Quantitative XRD methods are often performed on powders to which an internal standard material is added to improve quantitation and verify instrument alignment and sample position (see 6.4.3).</t>
  </si>
  <si>
    <t>When using quantitative XRD analysis for comparisons of geological materials, collection of diffraction patterns from multiple sub-samples (see 8.2) is highly recommended to better represent intra-sample variation in modal abundance, to constrain the uncertainties in the quantitative results.</t>
  </si>
  <si>
    <t>The reference intensity ratio method, which compares the peak area of a reference material to those in the pattern;</t>
  </si>
  <si>
    <t>The Rietveld method, which simulates diffraction patterns with crystallographic information and attempts to minimize the difference between the synthetic and real diffraction patterns; and</t>
  </si>
  <si>
    <t>Examples of applications of quantitative phase analysis by XRD applied to analysis of geological materials in casework are found in (38, 39).</t>
  </si>
  <si>
    <t>Quantification methods for cement by XRD are described in Test Method C1365.</t>
  </si>
  <si>
    <t>Reliability of XRD and Software for Phase Identification:</t>
  </si>
  <si>
    <t>XRD can differentiate polymorphs (minerals of the same composition with distinct crystal structures, for instance, quartz and cristobalite are both silicon oxides) whereas elemental analysis techniques such as SEM-EDS cannot. Alternatively, independent observations (for example, polarized light microscopy, scanning electron microscopy-energy dispersive spectroscopy, Raman spectroscopy) can provide the needed supplemental information to definitively identify which of several minerals with similar lattice configurations (isomorphs) is present in the sample.</t>
  </si>
  <si>
    <t>10.1</t>
  </si>
  <si>
    <t>10.2</t>
  </si>
  <si>
    <t>10.2.1</t>
  </si>
  <si>
    <t>10.2.1.1</t>
  </si>
  <si>
    <t>10.2.2</t>
  </si>
  <si>
    <t>10.3</t>
  </si>
  <si>
    <t>10.3.1</t>
  </si>
  <si>
    <t>10.3.1.1</t>
  </si>
  <si>
    <t>10.3.1.2</t>
  </si>
  <si>
    <t>10.3.2</t>
  </si>
  <si>
    <t>10.3.2.1</t>
  </si>
  <si>
    <t>10.3.2.2</t>
  </si>
  <si>
    <t>10.3.2.3</t>
  </si>
  <si>
    <t>10.3.2.4</t>
  </si>
  <si>
    <t>10.3.2.5</t>
  </si>
  <si>
    <t>10.4</t>
  </si>
  <si>
    <t>10.4.1</t>
  </si>
  <si>
    <t>10.4.2</t>
  </si>
  <si>
    <t>10.4.3</t>
  </si>
  <si>
    <t>10.4.4</t>
  </si>
  <si>
    <t>10.5</t>
  </si>
  <si>
    <t>10.5.1</t>
  </si>
  <si>
    <t>10.5.2</t>
  </si>
  <si>
    <t>10.5.3</t>
  </si>
  <si>
    <t>10.5.3.1</t>
  </si>
  <si>
    <t>10.5.3.2</t>
  </si>
  <si>
    <t>10.5.3.3</t>
  </si>
  <si>
    <t>10.6</t>
  </si>
  <si>
    <t>10.6.1</t>
  </si>
  <si>
    <t>10.6.2</t>
  </si>
  <si>
    <t>10.6.3</t>
  </si>
  <si>
    <t>10.6.4</t>
  </si>
  <si>
    <t>10.6.4.1</t>
  </si>
  <si>
    <t>10.6.4.2</t>
  </si>
  <si>
    <t>10.6.4.3</t>
  </si>
  <si>
    <t>10.6.5</t>
  </si>
  <si>
    <t>10.6.6</t>
  </si>
  <si>
    <t>10.7</t>
  </si>
  <si>
    <t>10.7.1</t>
  </si>
  <si>
    <t>10.7.1.1</t>
  </si>
  <si>
    <t>10.7.1.2</t>
  </si>
  <si>
    <t>10.7.1.3</t>
  </si>
  <si>
    <t>10.7.2</t>
  </si>
  <si>
    <t>10.7.3</t>
  </si>
  <si>
    <t>An evidentiary sample of limited quantity failing to fill the sample holder, leaving crystals below the focus plane, could show displacement artifacts.</t>
  </si>
  <si>
    <t>Minor displacements can be documented and corrected by the offset of peaks from strong diffractors, such as quartz, that are known to be present in the sample. Alternatively, the reanalysis with the addition of an internal standard can be used (see 6.4.3 and 8.9).</t>
  </si>
  <si>
    <t>Displacement artifacts should be expected for in situ XRD analyses (see 8.12.3).</t>
  </si>
  <si>
    <t>Components that are poorly crystalline will be more difficult to detect.</t>
  </si>
  <si>
    <t>Estimates of the lowest percentage identifiable among common clay-sized minerals are listed in Table 12 of Ref (14) and range from &lt;1 % to 10 %.</t>
  </si>
  <si>
    <t>Laboratory-based XRD systems are often not sensitive enough to detect low abundance minerals that are otherwise evident in visual/microscopical analysis, but in some cases, low abundance minerals can provide probative value; detection of low abundance phases by XRD analysis can be facilitated by their concentration prior to analysis (see 8.11). High energy synchrotron X-ray sources can provide greater sensitivity and resolution than the laboratory-based XRD systems to better identify the minute amounts of poorly crystalline mineral components in the particle (Note 8).</t>
  </si>
  <si>
    <t>10.7.3.1</t>
  </si>
  <si>
    <t>10.7.3.2</t>
  </si>
  <si>
    <t>10.7.3.3</t>
  </si>
  <si>
    <t>10.7.3.4</t>
  </si>
  <si>
    <t>10.7.3.5</t>
  </si>
  <si>
    <t>10.7.4</t>
  </si>
  <si>
    <t>10.7.4.1</t>
  </si>
  <si>
    <t>10.7.4.2</t>
  </si>
  <si>
    <t>10.7.4.3</t>
  </si>
  <si>
    <t>10.7.4.4</t>
  </si>
  <si>
    <t>10.7.4.5</t>
  </si>
  <si>
    <t>10.7.4.6</t>
  </si>
  <si>
    <t>Interpretation of XRD Data in Reports of Analysis of Geological Material</t>
  </si>
  <si>
    <t>Because different minerals within a soil have different size distributions, particle shape distributions, and surface chemistry, it is possible to observe variations in the relative abundance of minerals in a questioned soil compared to its putative source.</t>
  </si>
  <si>
    <t>Transfer and persistence bias can be partially mitigated by comparison of similar size fractions.</t>
  </si>
  <si>
    <t>The examiner should acknowledge that soil containing similar minerals to those identified by XRD can occur in alternate locations and soils with similar mineralogy can have a large spatial extent.</t>
  </si>
  <si>
    <t>Soil on items of evidence can have contributions from more than one source, reflecting the presence of soil particles on vehicles, digging tools, clothing or footwear prior to the event under consideration (that is, the suspected criminal act, see Fig. 2); careful visual/microscopical analysis prior to XRD could allow segregation of the contributing components.</t>
  </si>
  <si>
    <t>Minor mineral components of a soil, detectable by other analytical techniques, can go undetected by XRD unless they are physically concentrated prior to XRD analysis.</t>
  </si>
  <si>
    <t>When conducting a comparison by any combination of methods, the examiner should consider how well the known exemplars represent the full range of variation within the crime scene or alternative location.</t>
  </si>
  <si>
    <t>It is not usually possible to know or predict the abundance or distribution pattern of a batch of building materials produced with the same characteristics, including characteristics observable by XRD.</t>
  </si>
  <si>
    <t>In materials with greater compositional and morphological variability (for example, bricks), a lower proportion of items will be indistinguishable than materials like concrete blocks.</t>
  </si>
  <si>
    <t>In some reports of analysis, the interpretation can consist entirely of identification of one or more phases in geological material (for example, analysis of debris on purportedly ricocheted bullets, geological debris from stomach or lung contents, or identification of lye [sodium hydroxide] used in body disposal).</t>
  </si>
  <si>
    <t>XRD-derived mineral identifications can be compared to reference data and maps in a provenance analysis.</t>
  </si>
  <si>
    <t>XRD-derived identification of anthropogenic particles can be compared to data on relevant human activities and land use.</t>
  </si>
  <si>
    <t>The interpretation of XRD-derived mineral identification in a provenance report is highly case-specific and beyond the scope of this guide.</t>
  </si>
  <si>
    <t>XRD is one of numerous analytical techniques applied in comparison of geological materials; analysis by orthogonal methods strengthens comparisons (for example, palynology, color, morphology, microscopy), but when XRD alone clearly demonstrates distinct component phases among the samples, these results can provide a sufficient (exclusionary) difference such that additional sample analysis methods are not required.</t>
  </si>
  <si>
    <t>An exclusionary difference detectable by XRD would be the presence of a phase (whether identified or not) in high relative abundance in one sample and absent in the other, without a logical explanation of the differences (see 11.5.3.4).</t>
  </si>
  <si>
    <t>Identification or provisional identification of the component phases is recommended.</t>
  </si>
  <si>
    <t>These results are consistent with the possibility that the two samples could have been derived from the same source, but there can be other geological materials that share similar modal abundance of crystalline components.</t>
  </si>
  <si>
    <t>There can be exclusionary differences that are not detectable by XRD (morphology, biological components, non-crystalline particles, or crystalline phases present below the XRD detection limit), therefore orthogonal methods (for example, palynology, color, morphology, microscopy, elemental analysis) should be used to detect possible exclusionary differences.</t>
  </si>
  <si>
    <t>These moderate differences could include variation in the modal abundance of crystalline materials or the omission or addition of low abundance phases.</t>
  </si>
  <si>
    <t>Size fractionation of the sample and re-analysis could ameliorate these moderate modal differences.</t>
  </si>
  <si>
    <t>If these moderate differences cannot be explained, then these are exclusionary differences, and the soils are likely derived from different sources.</t>
  </si>
  <si>
    <t>A justification for the observed differences should be documented if the moderate differences among diffraction patterns are not exclusionary.</t>
  </si>
  <si>
    <t>Additional orthogonal methods (for example, palynology, color, morphology, microscopy) should be used to further test the possible common source of the two items.</t>
  </si>
  <si>
    <t>An example of two substantially different diffraction patterns is shown in Fig. 4.</t>
  </si>
  <si>
    <t>A decision of whether differences between diffraction patterns constitute exclusionary differences is primarily a matter of expert judgment.</t>
  </si>
  <si>
    <t>11.2.1</t>
  </si>
  <si>
    <t>11.2.1.1</t>
  </si>
  <si>
    <t>11.2.1.2</t>
  </si>
  <si>
    <t>11.2.1.3</t>
  </si>
  <si>
    <t>11.2.1.4</t>
  </si>
  <si>
    <t>11.2.1.5</t>
  </si>
  <si>
    <t>11.2.1.6</t>
  </si>
  <si>
    <t>11.2.2</t>
  </si>
  <si>
    <t>11.2.3</t>
  </si>
  <si>
    <t>11.2.3.1</t>
  </si>
  <si>
    <t>11.2.3.2</t>
  </si>
  <si>
    <t>11.3</t>
  </si>
  <si>
    <t>11.3.1</t>
  </si>
  <si>
    <t>11.4</t>
  </si>
  <si>
    <t>11.4.1</t>
  </si>
  <si>
    <t>11.4.2</t>
  </si>
  <si>
    <t>11.4.3</t>
  </si>
  <si>
    <t>11.5</t>
  </si>
  <si>
    <t>11.5.1</t>
  </si>
  <si>
    <t>11.5.1.1</t>
  </si>
  <si>
    <t>11.5.1.2</t>
  </si>
  <si>
    <t>11.5.1.3</t>
  </si>
  <si>
    <t>11.5.2</t>
  </si>
  <si>
    <t>11.5.2.1</t>
  </si>
  <si>
    <t>11.5.2.2</t>
  </si>
  <si>
    <t>11.5.2.3</t>
  </si>
  <si>
    <t>11.5.3</t>
  </si>
  <si>
    <t>11.5.3.1</t>
  </si>
  <si>
    <t>11.5.3.2</t>
  </si>
  <si>
    <t>11.5.3.3</t>
  </si>
  <si>
    <t>11.5.3.4</t>
  </si>
  <si>
    <t>11.5.3.5</t>
  </si>
  <si>
    <t>11.5.3.6</t>
  </si>
  <si>
    <t>11.5.4</t>
  </si>
  <si>
    <t>11.5.4.1</t>
  </si>
  <si>
    <t>11.5.4.2</t>
  </si>
  <si>
    <t>Considerations Specific to the Type of Geological Material </t>
  </si>
  <si>
    <t>Soils</t>
  </si>
  <si>
    <t>The examiner should acknowledge that rocks containing similar minerals to those identified by XRD can occur in alternate locations and that bedrock units with similar mineralogy often have large spatial extents.</t>
  </si>
  <si>
    <t>Rocks</t>
  </si>
  <si>
    <t>Identification</t>
  </si>
  <si>
    <t>XRD analysis can be used to identify a material as a geological material or as a specific crystalline phase or combination of phases.</t>
  </si>
  <si>
    <t>Provenance</t>
  </si>
  <si>
    <t>Documentation</t>
  </si>
  <si>
    <t>Documentation of examination of geological materials by XRD should include:</t>
  </si>
  <si>
    <t xml:space="preserve"> Documentation should allow a second analyst to understand and evaluate all the work performed, and independently interpret the data.</t>
  </si>
  <si>
    <t>Refer to Practices E1492 and E620 for further guidance.</t>
  </si>
  <si>
    <t>12.1.1</t>
  </si>
  <si>
    <t>12.1.2</t>
  </si>
  <si>
    <t>12.1.3</t>
  </si>
  <si>
    <r>
      <rPr>
        <i/>
        <sz val="11"/>
        <color theme="1"/>
        <rFont val="Calibri"/>
        <family val="2"/>
        <scheme val="minor"/>
      </rPr>
      <t>Spinning Sample Stage,</t>
    </r>
    <r>
      <rPr>
        <sz val="11"/>
        <color theme="1"/>
        <rFont val="Calibri"/>
        <family val="2"/>
        <scheme val="minor"/>
      </rPr>
      <t xml:space="preserve"> if available, could be beneficial for samples of limited quantity.</t>
    </r>
  </si>
  <si>
    <t>Displacement artifacts can be mitigated with the use of parallel beam optics.</t>
  </si>
  <si>
    <t>Polycapillary collimators,
NOTE 1: The parallel beam adaptations need to be matched to the specific applications.</t>
  </si>
  <si>
    <r>
      <rPr>
        <i/>
        <sz val="11"/>
        <color theme="1"/>
        <rFont val="Calibri"/>
        <family val="2"/>
        <scheme val="minor"/>
      </rPr>
      <t>Adjustable XYZ Tri-axial Goniometer Head</t>
    </r>
    <r>
      <rPr>
        <sz val="11"/>
        <color theme="1"/>
        <rFont val="Calibri"/>
        <family val="2"/>
        <scheme val="minor"/>
      </rPr>
      <t>, if available, could be beneficial for samples of limited quantity.</t>
    </r>
  </si>
  <si>
    <t>The following materials can be helpful in sample preparation.</t>
  </si>
  <si>
    <t>Sample Milling and Preparation Equipment</t>
  </si>
  <si>
    <t>Filtration apparatus.</t>
  </si>
  <si>
    <t>A McCrone Micronizing Mill, or other mills;</t>
  </si>
  <si>
    <t>Commercial Sources of Powder XRD Patterns and Structural Data</t>
  </si>
  <si>
    <t>International Centre for Diffraction Data (ICDD, PDF or Powder Diffraction File).</t>
  </si>
  <si>
    <t>NIST Inorganic Crystal Structure Database (ICSD).</t>
  </si>
  <si>
    <t>The Crystallography Open Database or COD integrating the American Mineralogist Crystal Structure Database.</t>
  </si>
  <si>
    <t>Table 5.18 of Brown and Brindley.</t>
  </si>
  <si>
    <t>Common minerals in clay-sized material.</t>
  </si>
  <si>
    <t>Clay mineral-specific diffraction data.</t>
  </si>
  <si>
    <t>An optimal sample for powder XRD data acquisition consists of fine particles, typically less than 10-20 µm diameter .</t>
  </si>
  <si>
    <t>Sources of Powder XRD Tables of Geological and Related Materials</t>
  </si>
  <si>
    <t>Cement- and concrete-specific data (Ref, see Test Method C1365).</t>
  </si>
  <si>
    <t>Alternatively, there are additional commercial (for example, Jade) and no cost software packages (for example, CrystalSleuth, ReX, or GSAS II; see review in Ref (22)).</t>
  </si>
  <si>
    <t>Representative sub-sampling of particulates can be achieved with a sample splitter, or cone and quartering, both of which can be impractical for samples of limited quantity.</t>
  </si>
  <si>
    <t>Other physical or chemical treatments should be similar for direct comparison of XRD patterns (for example, drying, crystallite orientation, glycolation, selective dissolution, grinding, type of sample holder).</t>
  </si>
  <si>
    <t>Diffraction data suitable for phase identification can be acquired from very thin samples (see 8.12.2), but a powder thickness of at least ~100 µm is optimal.</t>
  </si>
  <si>
    <t>Samples of limited quantity are often ground using a mortar and pestle.</t>
  </si>
  <si>
    <t>The minimum sample required for acquisition of XRD data suitable for phase identification will vary by sample composition, but several milligrams on a zero background sample holder can be sufficient.</t>
  </si>
  <si>
    <t>Sample Particle Size</t>
  </si>
  <si>
    <t>Clay minerals, common in soils, are particularly susceptible to preferred orientation.</t>
  </si>
  <si>
    <t>Use of a side-loading sample holder can minimize these effects.</t>
  </si>
  <si>
    <t>To separate the clay-sized fraction (&lt;2 µm), the sample is typically dispersed in water (see 8.8.1) and allowed to settle a known distance for a known length of time (either under gravity or in a centrifuge) in accordance with Stokes’ Settling Law.</t>
  </si>
  <si>
    <t>The clay-sized fraction (&lt;2 µm diameter) of soils or other geological material can be subjected to treatments prior to sequential XRD analysis aiding differentiation among clay mineral varieties. Common treatments include:</t>
  </si>
  <si>
    <t>For quantitative XRD analysis (see 10.6), a common approach is to add a specified weight percent (~10 to 20 weight %) of an internal standard (see 6.4.3) to the sample, usually corundum, or zincite.</t>
  </si>
  <si>
    <t>Standard Addition for Quantification</t>
  </si>
  <si>
    <t>Segregation and Concentration of a Sample Component</t>
  </si>
  <si>
    <t>The segregation and concentration of a component can be done using a range of methods including hand picking particles, density separation, magnetic separation, or selective dissolution.</t>
  </si>
  <si>
    <t>Adaptations of XRD Methods to Evidentiary Samples of Limited Quantity</t>
  </si>
  <si>
    <t>To preserve grain morphology and to permit subsequent grain selection, XRD patterns can be acquired from unground particles of geological material.</t>
  </si>
  <si>
    <t>Unground Scant Sample</t>
  </si>
  <si>
    <t>A preparation of scant material consisting of large (over 25 µm), or uneven-sized particles will have an uneven surface and will likely have few diffracting crystals.</t>
  </si>
  <si>
    <t>The resulting diffraction peaks from unground samples could be displaced (see 10.7.3) and peaks could broaden due to the uneven sample height.</t>
  </si>
  <si>
    <t>Use of parallel beam optics can mitigate the artifacts of an uneven sample surface.</t>
  </si>
  <si>
    <t>In certain types of evidence, geological materials are present in trace amounts, either as intact fragments or as a collection of particles, on an object such as a bullet, fabric, or shoe outsole. When removal of the geological material from its substrate could lead to loss or modification of evidence, it is beneficial to create an in situ XRD pattern by mounting the object in or near to the focal surface of the X-ray diffractometer.</t>
  </si>
  <si>
    <t>Standard powder XRD methods can be adapted for the analysis of small samples (micro-XRD).</t>
  </si>
  <si>
    <t>Use of a sample rotational mechanism, either a rotational stage or a spinning needle, will improve detection of diffraction peaks.</t>
  </si>
  <si>
    <t>Cement</t>
  </si>
  <si>
    <t>9.9.1</t>
  </si>
  <si>
    <t>Interpretation of XRD Data for Mineral/Phase Identification</t>
  </si>
  <si>
    <t>Peak Detection</t>
  </si>
  <si>
    <t>Use of XRD analysis software is preferred (see 10.4), but methods for the identification of minerals without the aid of analysis software are briefly described here.</t>
  </si>
  <si>
    <t>Identification of Crystalline Components Without Aid of Software</t>
  </si>
  <si>
    <t>Determination of Diffraction Peak Positions and Relative Intensities</t>
  </si>
  <si>
    <t>Manual Identification of the Minerals by XRD</t>
  </si>
  <si>
    <t>Identification of Crystalline Components Using Automated Search and Peak Match Software</t>
  </si>
  <si>
    <t>There are no universally accepted criteria for phase identification by powder XRD, but the following two criteria are suggested:</t>
  </si>
  <si>
    <t>Criteria for Phase Identification</t>
  </si>
  <si>
    <t>Provisional Phase Identification—If fewer than five peaks (see Test Method C1365 and Practice D934) are detected, without other supporting analytical data, the phase identification should be noted as provisional.
NOTE 15: For consistency within this guide, the term “provisional” is used to denote an uncertain phase identification, but individual laboratories may use alternative language for similar conditions (for example, uncertain, tentative, preliminary, unverified).</t>
  </si>
  <si>
    <t>Quantification of Major Crystalline Components</t>
  </si>
  <si>
    <t>Quantification of minerals within geological materials by XRD is performed infrequently because (1) geological materials in casework often have the potential for particle size bias (for example, differential attachment or loss between contact materials and soil or sediment) that can change the relative proportion of minerals between the evidence and its source, (2) the limited quantity of evidentiary material can prevent the optimal sample preparation necessary for proper quantification and may not be representative of the modal abundance of its source.</t>
  </si>
  <si>
    <t>There are three common methods for the quantitative analysis of XRD patterns.</t>
  </si>
  <si>
    <t>A pattern fitting method, in which digital patterns of reference materials are combined to simulate the observed diffraction pattern.</t>
  </si>
  <si>
    <t>Limitations to Consider in the Interpretations of XRD Patterns for Mineral Identifications</t>
  </si>
  <si>
    <r>
      <t xml:space="preserve">Many mineral structures permit elemental substitutions (solid solution) that can have minimal effect on the crystal structure. Thus, an absolute mineral species identification by XRD alone for these phases could be impossible, but categorization to a class of minerals with similar structures could be appropriate. For example, with XRD data alone, the interpretation could be a trioctahedral mica, but the specific mica could be indeterminate (for example, biotite, </t>
    </r>
    <r>
      <rPr>
        <i/>
        <sz val="11"/>
        <color theme="1"/>
        <rFont val="Calibri"/>
        <family val="2"/>
        <scheme val="minor"/>
      </rPr>
      <t>or mineral with similar structure</t>
    </r>
    <r>
      <rPr>
        <sz val="11"/>
        <color theme="1"/>
        <rFont val="Calibri"/>
        <family val="2"/>
        <scheme val="minor"/>
      </rPr>
      <t>).</t>
    </r>
  </si>
  <si>
    <t>Preferential Orientation Artifacts</t>
  </si>
  <si>
    <t>Displacement (Parafocusing Violation)</t>
  </si>
  <si>
    <t>Introduction of powders containing crystals with one or more dominant crystal growth or cleavage planes into a sample holder will often lead to preferential alignment of the dominant crystal face with the XRD focal plane. The result of biased orientation is that crystallographic planes that are preferentially aligned parallel to the diffractometer focal plane have enhanced diffraction intensity relative to the XRD peaks corresponding to other crystallographic planes.</t>
  </si>
  <si>
    <t>It is not possible to define universal limits-of-detection by powder XRD analysis because this will vary among samples and with instrument configuration.</t>
  </si>
  <si>
    <t>Limits of Detection</t>
  </si>
  <si>
    <t>Detection of low proportion crystalline components of mixtures is more likely when the mixture contains fewer components due to the presence of fewer potentially overlapping diffraction peaks.</t>
  </si>
  <si>
    <t>The detection limits for a component can be constrained by collecting XRD patterns on synthetic mixtures containing sequential dilutions of that component within a matched matrix.</t>
  </si>
  <si>
    <t>Limits of detection seldom are below 1 weight %, but this will vary greatly for different phases and different mixtures.</t>
  </si>
  <si>
    <t>Soil or unconsolidated sediment evidence, for example, soil recovered from a vehicle, footwear, or garment, is often subjected to biases due to selective transfer and persistence.</t>
  </si>
  <si>
    <t>Building materials, like bricks or concrete blocks, are often produced in large batches that could share common characteristics.</t>
  </si>
  <si>
    <t>Building Materials</t>
  </si>
  <si>
    <t>XRD in Comparisons of Evidentiary Geological Material</t>
  </si>
  <si>
    <t>Purpose of A Comparison</t>
  </si>
  <si>
    <t>Two diffraction patterns with the same peak positions of similar relative intensities (see Fig. 3) indicate that the two samples of geological material consist of the same crystalline components in similar relative abundance above the limit of detection of the method.</t>
  </si>
  <si>
    <t>Comparison of Visually Similar Diffraction Patterns</t>
  </si>
  <si>
    <t>Moderate differences can exist between the diffraction patterns of geological material that originated from the same source.</t>
  </si>
  <si>
    <t>Comparison of Moderately Different Diffraction Patterns</t>
  </si>
  <si>
    <t>The identification of rare minerals or anthropogenic particles by XRD increases the probative value of the evidence in a comparison. When available, mineral occurrence data can be used to substantiate the rarity of a mineral, in general, or specifically within an area of interest .</t>
  </si>
  <si>
    <t>XRD provides a means of mineral identification that can be used, along with other observations, to aid geographic attribution of a geological material.</t>
  </si>
  <si>
    <r>
      <t xml:space="preserve">Examples of </t>
    </r>
    <r>
      <rPr>
        <i/>
        <sz val="11"/>
        <color theme="1"/>
        <rFont val="Calibri"/>
        <family val="2"/>
      </rPr>
      <t xml:space="preserve">explainable </t>
    </r>
    <r>
      <rPr>
        <sz val="11"/>
        <color theme="1"/>
        <rFont val="Calibri"/>
        <family val="2"/>
      </rPr>
      <t>sources of variation include bias derived in the transfer and persistence of particles; contamination/alteration of one of the samples (for example, by fire, stomach acid, mixing); sample size limitations; or the representativeness of the known exemplars (one example of explainable difference is shown in Fig. 2).</t>
    </r>
  </si>
  <si>
    <t>Diffraction patterns of geological materials that exhibit substantial differences with respect to the major phases identified, particularly the presence of crystalline components substantially above the limits of detection in only one of the comparison samples, are considered to have exclusionary differences and indicate that these geological materials were likely derived from different sources.</t>
  </si>
  <si>
    <t>Comparison of Substantially Different Diffraction Patterns</t>
  </si>
  <si>
    <t>Sample preparation procedures;</t>
  </si>
  <si>
    <t>Instrumental conditions used; and</t>
  </si>
  <si>
    <t>Information supporting the interpretations of phase identification, provisional phase identification, or comparisons (Practice E620).</t>
  </si>
  <si>
    <t>Based on 6.3.2</t>
  </si>
  <si>
    <t>Filters or other substrates can be used, but they could contribute to the background signal. 
In interpretation of diffraction patterns, this background should be considered.</t>
  </si>
  <si>
    <t>X-rays are a hazardous source of ionizing radiation and should be contained within the safety shielding of a commercial diffractometer whenever the X-ray tube is energized. 
The X-ray source should be registered with the appropriate jurisdictions.</t>
  </si>
  <si>
    <t>An alternative method of representative sub-sampling that is appropriate for small quantities of powder, is first mixing the particles, moistening to cause particle adhesion, then scooping of one or more sub-samples.
NOTE 2: Systematic sub-sampling of particulates is crucial for quantitative XRD methods (see 10.6) to minimize bias in both particle size and modal abundance of particle type.</t>
  </si>
  <si>
    <t>To account for possible peak displacement with in situ XRD analyses, samples can be reanalyzed after the addition of a crystalline standard, known to be absent from the samples, to allow for a displacement correction.
NOTE 6: These standards should amount to less than ~10 weight % applied by uniformly sprinkling over the sample(s). 
Example standards include zincite (zinc oxide), halite (sodium chloride), diamond, corundum, or another crystalline substance that is clearly absent in the XRD scan made prior to its addition.</t>
  </si>
  <si>
    <t>Intensity of incident X-rays on the sample is affected by the X-ray tube’s age and tuning, the type of the X-ray tube, and the focusing slits used.
NOTE 8: Use of high energy X-ray sources at synchrotron facilities allows the XRD-based detection of low abundance and poorly crystalline materials in forensic geological materials, but these facilities are not easily accessible to most forensic examiners.</t>
  </si>
  <si>
    <t>Quantity and crystallinity of the sample.
NOTE 9: Certain minerals inherently produce strong diffraction peaks (for example, quartz). For samples with very little material, poor crystallinity, or with very small crystal sizes, use of slower scan rates could enable detection of pertinent XRD peaks.</t>
  </si>
  <si>
    <t>When a single crystalline material is analyzed by powder XRD, identification is generally unproblematic when using modern search-match software.
NOTE 16: The results of select inter-laboratory studies on the accuracy of phase identification in multi-phase mixtures by XRD are summarized in Appendix X1.</t>
  </si>
  <si>
    <r>
      <t>The X-ray tubes in XRD most commonly have copper targets, generating a K</t>
    </r>
    <r>
      <rPr>
        <vertAlign val="subscript"/>
        <sz val="11"/>
        <color theme="1"/>
        <rFont val="Calibri"/>
        <family val="2"/>
        <scheme val="minor"/>
      </rPr>
      <t>α1,2</t>
    </r>
    <r>
      <rPr>
        <sz val="11"/>
        <color theme="1"/>
        <rFont val="Calibri"/>
        <family val="2"/>
        <scheme val="minor"/>
      </rPr>
      <t xml:space="preserve"> wavelength (λ) of 0.15418 nm (1.5418 Å).</t>
    </r>
  </si>
  <si>
    <r>
      <t>X-ray tubes with cobalt targets (Co K</t>
    </r>
    <r>
      <rPr>
        <vertAlign val="subscript"/>
        <sz val="11"/>
        <color theme="1"/>
        <rFont val="Calibri"/>
        <family val="2"/>
        <scheme val="minor"/>
      </rPr>
      <t>α1,2λ</t>
    </r>
    <r>
      <rPr>
        <sz val="11"/>
        <color theme="1"/>
        <rFont val="Calibri"/>
        <family val="2"/>
        <scheme val="minor"/>
      </rPr>
      <t xml:space="preserve"> of 0.17902 nm or 1.7902 Å) reduce fluorescence in XRD of iron-bearing materials.</t>
    </r>
  </si>
  <si>
    <r>
      <t>Reference diffraction data for known materials are available as: powder XRD patterns that are digital or graphical data representing the intensity of the diffracted X-ray beam versus degrees 2</t>
    </r>
    <r>
      <rPr>
        <i/>
        <sz val="11"/>
        <color theme="1"/>
        <rFont val="Calibri"/>
        <family val="2"/>
        <scheme val="minor"/>
      </rPr>
      <t>θ</t>
    </r>
    <r>
      <rPr>
        <sz val="11"/>
        <color theme="1"/>
        <rFont val="Calibri"/>
        <family val="2"/>
        <scheme val="minor"/>
      </rPr>
      <t xml:space="preserve"> (for a specified X-ray wavelength); tables of diffraction peaks listing the degrees 2</t>
    </r>
    <r>
      <rPr>
        <i/>
        <sz val="11"/>
        <color theme="1"/>
        <rFont val="Calibri"/>
        <family val="2"/>
        <scheme val="minor"/>
      </rPr>
      <t>θ</t>
    </r>
    <r>
      <rPr>
        <sz val="11"/>
        <color theme="1"/>
        <rFont val="Calibri"/>
        <family val="2"/>
        <scheme val="minor"/>
      </rPr>
      <t xml:space="preserve"> or the </t>
    </r>
    <r>
      <rPr>
        <i/>
        <sz val="11"/>
        <color theme="1"/>
        <rFont val="Calibri"/>
        <family val="2"/>
        <scheme val="minor"/>
      </rPr>
      <t>d</t>
    </r>
    <r>
      <rPr>
        <sz val="11"/>
        <color theme="1"/>
        <rFont val="Calibri"/>
        <family val="2"/>
        <scheme val="minor"/>
      </rPr>
      <t xml:space="preserve">-spacing (Å), the relative intensity of these peaks, and the crystallographic plane (defined by </t>
    </r>
    <r>
      <rPr>
        <i/>
        <sz val="11"/>
        <color theme="1"/>
        <rFont val="Calibri"/>
        <family val="2"/>
        <scheme val="minor"/>
      </rPr>
      <t>h</t>
    </r>
    <r>
      <rPr>
        <sz val="11"/>
        <color theme="1"/>
        <rFont val="Calibri"/>
        <family val="2"/>
        <scheme val="minor"/>
      </rPr>
      <t xml:space="preserve">, and </t>
    </r>
    <r>
      <rPr>
        <i/>
        <sz val="11"/>
        <color theme="1"/>
        <rFont val="Calibri"/>
        <family val="2"/>
        <scheme val="minor"/>
      </rPr>
      <t>k</t>
    </r>
    <r>
      <rPr>
        <sz val="11"/>
        <color theme="1"/>
        <rFont val="Calibri"/>
        <family val="2"/>
        <scheme val="minor"/>
      </rPr>
      <t xml:space="preserve">, and </t>
    </r>
    <r>
      <rPr>
        <i/>
        <sz val="11"/>
        <color theme="1"/>
        <rFont val="Calibri"/>
        <family val="2"/>
        <scheme val="minor"/>
      </rPr>
      <t>l</t>
    </r>
    <r>
      <rPr>
        <sz val="11"/>
        <color theme="1"/>
        <rFont val="Calibri"/>
        <family val="2"/>
        <scheme val="minor"/>
      </rPr>
      <t>) causing the diffraction; and modelled diffraction patterns derived from crystal structure data. Several commercial and freely available sources are listed below; however, this list is not inclusive. 
The source of reference data should be considered when used to identify phases within the XRD pattern of an unknown sample.</t>
    </r>
  </si>
  <si>
    <r>
      <t>The powder should ideally cover the entire area irradiated by the X-ray beam, which will depend on the instrument configuration and the 2</t>
    </r>
    <r>
      <rPr>
        <i/>
        <sz val="11"/>
        <color theme="1"/>
        <rFont val="Calibri"/>
        <family val="2"/>
      </rPr>
      <t>θ</t>
    </r>
    <r>
      <rPr>
        <sz val="11"/>
        <color theme="1"/>
        <rFont val="Calibri"/>
        <family val="2"/>
      </rPr>
      <t xml:space="preserve"> scan range, but is not required with a zero-background sample holder.</t>
    </r>
  </si>
  <si>
    <r>
      <t>Due to the limitations often encountered with evidentiary samples, it is not always possible to achieve the ideal sample height, particularly for in situ XRD. Because sample height is critical for both phase identification and comparison (see 10.7.3), the use of an internal standard represents one way to ensure accurate knowledge of peak position (° 2</t>
    </r>
    <r>
      <rPr>
        <i/>
        <sz val="11"/>
        <color theme="1"/>
        <rFont val="Calibri"/>
        <family val="2"/>
      </rPr>
      <t>θ</t>
    </r>
    <r>
      <rPr>
        <sz val="11"/>
        <color theme="1"/>
        <rFont val="Calibri"/>
        <family val="2"/>
      </rPr>
      <t>). Alternatively, the presence of another independently established phase (such as quartz) can also be used to serve as an internal peak position calibrant.</t>
    </r>
  </si>
  <si>
    <r>
      <t>The important diffraction peaks of cement typically occur between 0.763 nm to 0.175 nm; 11.5° to 52.2° 2</t>
    </r>
    <r>
      <rPr>
        <i/>
        <sz val="11"/>
        <color theme="1"/>
        <rFont val="Calibri"/>
        <family val="2"/>
        <scheme val="minor"/>
      </rPr>
      <t>θ</t>
    </r>
    <r>
      <rPr>
        <sz val="11"/>
        <color theme="1"/>
        <rFont val="Calibri"/>
        <family val="2"/>
        <scheme val="minor"/>
      </rPr>
      <t xml:space="preserve"> for Cu-Kα X-rays, 7.63 Å to 1.75 Å (see Test Method C1365).</t>
    </r>
  </si>
  <si>
    <r>
      <t>Scan rate of the diffractometer (typically expressed in ° 2</t>
    </r>
    <r>
      <rPr>
        <i/>
        <sz val="11"/>
        <color theme="1"/>
        <rFont val="Calibri"/>
        <family val="2"/>
        <scheme val="minor"/>
      </rPr>
      <t>θ</t>
    </r>
    <r>
      <rPr>
        <sz val="11"/>
        <color theme="1"/>
        <rFont val="Calibri"/>
        <family val="2"/>
        <scheme val="minor"/>
      </rPr>
      <t xml:space="preserve"> per second, or count time per step increment).</t>
    </r>
  </si>
  <si>
    <r>
      <t>Periodically, an XRD pattern should be collected from a standard reference material (for example, silicon, corundum, or microcrystalline quartz; see 6.4.1), under specified conditions; a reasonable frequency for this check is every month of use, when an instrument is serviced, and when the instrument performance is suspect.
NOTE 11: Regular analysis of a standard reference material can confirm the proper alignment of the instrument by observation of the correct diffraction peak position (typically an offset &lt; 0.05 ° 2</t>
    </r>
    <r>
      <rPr>
        <i/>
        <sz val="11"/>
        <color theme="1"/>
        <rFont val="Calibri"/>
        <family val="2"/>
        <scheme val="minor"/>
      </rPr>
      <t>θ</t>
    </r>
    <r>
      <rPr>
        <sz val="11"/>
        <color theme="1"/>
        <rFont val="Calibri"/>
        <family val="2"/>
        <scheme val="minor"/>
      </rPr>
      <t>), sufficient peak intensity, and sufficient resolution of peaks. A significant decline in peak intensity could indicate aging of the X-ray source.</t>
    </r>
  </si>
  <si>
    <r>
      <rPr>
        <sz val="11"/>
        <color theme="1"/>
        <rFont val="Calibri"/>
        <family val="2"/>
        <scheme val="minor"/>
      </rPr>
      <t>Powder X-ray diffractometers are commonly configured with a 2</t>
    </r>
    <r>
      <rPr>
        <i/>
        <sz val="11"/>
        <color theme="1"/>
        <rFont val="Calibri"/>
        <family val="2"/>
        <scheme val="minor"/>
      </rPr>
      <t xml:space="preserve"> θ </t>
    </r>
    <r>
      <rPr>
        <sz val="11"/>
        <color theme="1"/>
        <rFont val="Calibri"/>
        <family val="2"/>
        <scheme val="minor"/>
      </rPr>
      <t>or</t>
    </r>
    <r>
      <rPr>
        <i/>
        <sz val="11"/>
        <color theme="1"/>
        <rFont val="Calibri"/>
        <family val="2"/>
        <scheme val="minor"/>
      </rPr>
      <t xml:space="preserve">  θ -  θ </t>
    </r>
    <r>
      <rPr>
        <sz val="11"/>
        <color theme="1"/>
        <rFont val="Calibri"/>
        <family val="2"/>
        <scheme val="minor"/>
      </rPr>
      <t>geometry.</t>
    </r>
  </si>
  <si>
    <r>
      <t xml:space="preserve">The important diffraction peaks for soil, sediment and rocks typically occur for a </t>
    </r>
    <r>
      <rPr>
        <i/>
        <sz val="11"/>
        <color theme="1"/>
        <rFont val="Calibri"/>
        <family val="2"/>
        <scheme val="minor"/>
      </rPr>
      <t>d</t>
    </r>
    <r>
      <rPr>
        <sz val="11"/>
        <color theme="1"/>
        <rFont val="Calibri"/>
        <family val="2"/>
        <scheme val="minor"/>
      </rPr>
      <t>-spacing range of 2.9 nm to 0.13 nm; 3° to 70° 2</t>
    </r>
    <r>
      <rPr>
        <i/>
        <sz val="11"/>
        <color theme="1"/>
        <rFont val="Calibri"/>
        <family val="2"/>
        <scheme val="minor"/>
      </rPr>
      <t>θ</t>
    </r>
    <r>
      <rPr>
        <sz val="11"/>
        <color theme="1"/>
        <rFont val="Calibri"/>
        <family val="2"/>
        <scheme val="minor"/>
      </rPr>
      <t xml:space="preserve"> for Cu-Kα X-rays, 29 Å to 1.3 Å.
NOTE 7: The lowest angles of 2</t>
    </r>
    <r>
      <rPr>
        <i/>
        <sz val="11"/>
        <color theme="1"/>
        <rFont val="Calibri"/>
        <family val="2"/>
        <scheme val="minor"/>
      </rPr>
      <t>θ</t>
    </r>
    <r>
      <rPr>
        <sz val="11"/>
        <color theme="1"/>
        <rFont val="Calibri"/>
        <family val="2"/>
        <scheme val="minor"/>
      </rPr>
      <t xml:space="preserve"> (largest </t>
    </r>
    <r>
      <rPr>
        <i/>
        <sz val="11"/>
        <color theme="1"/>
        <rFont val="Calibri"/>
        <family val="2"/>
        <scheme val="minor"/>
      </rPr>
      <t>d</t>
    </r>
    <r>
      <rPr>
        <sz val="11"/>
        <color theme="1"/>
        <rFont val="Calibri"/>
        <family val="2"/>
        <scheme val="minor"/>
      </rPr>
      <t>-spacings) in this range are useful for the analysis of clay minerals, particularly mixed-layer clay minerals. Some diffractometers will not permit scanning below 5° 2θ.</t>
    </r>
  </si>
  <si>
    <r>
      <t>XRD analysis is one of the principal means of differentiating minerals in the clay-sized fraction (&lt;2 µm diameter) of soils and sedimentary rocks as these particles are too small to be analyzed by optical microscopy. Clay minerals are phyllosilicates commonly found in the clay-sized particle range. Because clay minerals have significant effects on soil chemical and physical properties, specific sample preparation protocols have been developed to</t>
    </r>
    <r>
      <rPr>
        <i/>
        <sz val="11"/>
        <color theme="1"/>
        <rFont val="Calibri"/>
        <family val="2"/>
      </rPr>
      <t xml:space="preserve"> functionally </t>
    </r>
    <r>
      <rPr>
        <sz val="11"/>
        <color theme="1"/>
        <rFont val="Calibri"/>
        <family val="2"/>
      </rPr>
      <t>differentiate among these minerals by XRD analysis.</t>
    </r>
  </si>
  <si>
    <r>
      <t>Saturation with Mg</t>
    </r>
    <r>
      <rPr>
        <vertAlign val="superscript"/>
        <sz val="11"/>
        <color theme="1"/>
        <rFont val="Calibri"/>
        <family val="2"/>
      </rPr>
      <t>2+</t>
    </r>
    <r>
      <rPr>
        <sz val="11"/>
        <color theme="1"/>
        <rFont val="Calibri"/>
        <family val="2"/>
      </rPr>
      <t>, K</t>
    </r>
    <r>
      <rPr>
        <vertAlign val="superscript"/>
        <sz val="11"/>
        <color theme="1"/>
        <rFont val="Calibri"/>
        <family val="2"/>
      </rPr>
      <t>+</t>
    </r>
    <r>
      <rPr>
        <sz val="11"/>
        <color theme="1"/>
        <rFont val="Calibri"/>
        <family val="2"/>
      </rPr>
      <t>, or Li</t>
    </r>
    <r>
      <rPr>
        <vertAlign val="superscript"/>
        <sz val="11"/>
        <color theme="1"/>
        <rFont val="Calibri"/>
        <family val="2"/>
      </rPr>
      <t>+</t>
    </r>
    <r>
      <rPr>
        <sz val="11"/>
        <color theme="1"/>
        <rFont val="Calibri"/>
        <family val="2"/>
      </rPr>
      <t>;</t>
    </r>
  </si>
  <si>
    <r>
      <t>After conversion of peak positions from ° 2</t>
    </r>
    <r>
      <rPr>
        <i/>
        <sz val="11"/>
        <color theme="1"/>
        <rFont val="Calibri"/>
        <family val="2"/>
        <scheme val="minor"/>
      </rPr>
      <t>θ</t>
    </r>
    <r>
      <rPr>
        <sz val="11"/>
        <color theme="1"/>
        <rFont val="Calibri"/>
        <family val="2"/>
        <scheme val="minor"/>
      </rPr>
      <t xml:space="preserve"> to </t>
    </r>
    <r>
      <rPr>
        <i/>
        <sz val="11"/>
        <color theme="1"/>
        <rFont val="Calibri"/>
        <family val="2"/>
        <scheme val="minor"/>
      </rPr>
      <t>d</t>
    </r>
    <r>
      <rPr>
        <sz val="11"/>
        <color theme="1"/>
        <rFont val="Calibri"/>
        <family val="2"/>
        <scheme val="minor"/>
      </rPr>
      <t>-spacing using Bragg’s Law, the peak positions / d-spacings and relative peak intensities are compared to published reference tables (see 6.5).</t>
    </r>
  </si>
  <si>
    <r>
      <t>To analyze clay minerals by XRD, many methods are designed to intentionally create samples in which the platy clay minerals are oriented parallel to the diffraction focal plane, selecting for the 00</t>
    </r>
    <r>
      <rPr>
        <i/>
        <sz val="11"/>
        <color theme="1"/>
        <rFont val="Calibri"/>
        <family val="2"/>
      </rPr>
      <t>l</t>
    </r>
    <r>
      <rPr>
        <sz val="11"/>
        <color theme="1"/>
        <rFont val="Calibri"/>
        <family val="2"/>
      </rPr>
      <t xml:space="preserve"> lattice spacing. This can be achieved by:</t>
    </r>
  </si>
  <si>
    <r>
      <t>Diffraction patterns derived from oriented samples should not be compared to standard powder XRD reference data by search-match methods due to the suppression of all peaks except 00</t>
    </r>
    <r>
      <rPr>
        <i/>
        <sz val="11"/>
        <color theme="1"/>
        <rFont val="Calibri"/>
        <family val="2"/>
      </rPr>
      <t>l</t>
    </r>
    <r>
      <rPr>
        <sz val="11"/>
        <color theme="1"/>
        <rFont val="Calibri"/>
        <family val="2"/>
      </rPr>
      <t>.</t>
    </r>
  </si>
  <si>
    <t>Evidentiary geological materials are commonly limited in quantity or may be adhered to other items in which removal could lead to loss of evidence. Several optional adaptations of sample preparation and XRD methods can be applied based on the sample characteristics, and availability of equipment (8.12.1 – 8.12.4).</t>
  </si>
  <si>
    <t>Clay minerals typically have small crystallite (diffraction domain) sizes that result in broad XRD peaks; these broad XRD peaks can be undetected by default software peak detection settings and can require manual peak identification.</t>
  </si>
  <si>
    <r>
      <t>Reports of analysis of evidentiary geological materials typically address </t>
    </r>
    <r>
      <rPr>
        <i/>
        <sz val="11"/>
        <color theme="1"/>
        <rFont val="Calibri"/>
        <family val="2"/>
        <scheme val="minor"/>
      </rPr>
      <t>identification </t>
    </r>
    <r>
      <rPr>
        <sz val="11"/>
        <color theme="1"/>
        <rFont val="Calibri"/>
        <family val="2"/>
        <scheme val="minor"/>
      </rPr>
      <t>of material, analysis to restrict the possible geographic source area (</t>
    </r>
    <r>
      <rPr>
        <i/>
        <sz val="11"/>
        <color theme="1"/>
        <rFont val="Calibri"/>
        <family val="2"/>
        <scheme val="minor"/>
      </rPr>
      <t>provenance</t>
    </r>
    <r>
      <rPr>
        <sz val="11"/>
        <color theme="1"/>
        <rFont val="Calibri"/>
        <family val="2"/>
        <scheme val="minor"/>
      </rPr>
      <t>), and </t>
    </r>
    <r>
      <rPr>
        <i/>
        <sz val="11"/>
        <color theme="1"/>
        <rFont val="Calibri"/>
        <family val="2"/>
        <scheme val="minor"/>
      </rPr>
      <t>comparison </t>
    </r>
    <r>
      <rPr>
        <sz val="11"/>
        <color theme="1"/>
        <rFont val="Calibri"/>
        <family val="2"/>
        <scheme val="minor"/>
      </rPr>
      <t>of two or more materials to decide if a common source is possible. Powder XRD of any portion of a sample of geological evidence can be included in a report to aid in these three goals. Several examples of identification of minerals in evidentiary soils by XRD analysis are presented in Fitzpatrick et al., 2017.</t>
    </r>
  </si>
  <si>
    <r>
      <t xml:space="preserve">The goal of </t>
    </r>
    <r>
      <rPr>
        <i/>
        <sz val="11"/>
        <color theme="1"/>
        <rFont val="Calibri"/>
        <family val="2"/>
      </rPr>
      <t>comparison</t>
    </r>
    <r>
      <rPr>
        <sz val="11"/>
        <color theme="1"/>
        <rFont val="Calibri"/>
        <family val="2"/>
      </rPr>
      <t xml:space="preserve"> of geological evidence is to decide if two samples could share a common source based on having similar properties or if they have exclusionary differences, allowing for the interpretation that they were derived from different sources.</t>
    </r>
  </si>
  <si>
    <r>
      <t>At least five diffraction peaks, for phases that have at least five characteristic diffraction lines, should be observed (see Test Method C1365 and Practice D934).</t>
    </r>
    <r>
      <rPr>
        <vertAlign val="superscript"/>
        <sz val="11"/>
        <rFont val="Calibri"/>
        <family val="2"/>
        <scheme val="minor"/>
      </rPr>
      <t>7</t>
    </r>
    <r>
      <rPr>
        <sz val="11"/>
        <color theme="1"/>
        <rFont val="Calibri"/>
        <family val="2"/>
        <scheme val="minor"/>
      </rPr>
      <t xml:space="preserve">
</t>
    </r>
    <r>
      <rPr>
        <vertAlign val="superscript"/>
        <sz val="11"/>
        <color theme="1"/>
        <rFont val="Calibri"/>
        <family val="2"/>
        <scheme val="minor"/>
      </rPr>
      <t>7</t>
    </r>
    <r>
      <rPr>
        <sz val="11"/>
        <color theme="1"/>
        <rFont val="Calibri"/>
        <family val="2"/>
        <scheme val="minor"/>
      </rPr>
      <t xml:space="preserve">Five diffraction peaks are insufficient to determine unit cell dimensions of crystals of low symmetry, like those in the triclinic crystal system. However, in this guide, XRD data are not being used to determine crystallographic parameters, but rather the diffraction peaks and relative intensities are being applied as characteristic markers of the crystal, irrespective of the crystal symmetry.
NOTE 14: In mixtures, some phases exhibit overlapping peaks; the relative intensities of these peaks should be evaluated prior to their assignment to a specific phase. 
These criteria can be relaxed by augmentation from independent analytical data, for example, by microscopy, selective dissolution, or clay solvation.
</t>
    </r>
  </si>
  <si>
    <t>Sample holders with minimal contribution to the diffraction pattern are recommended for many applications. 
Two “zero background” sample holder substrates are:</t>
  </si>
  <si>
    <r>
      <rPr>
        <i/>
        <sz val="11"/>
        <color theme="1"/>
        <rFont val="Calibri"/>
        <family val="2"/>
        <scheme val="minor"/>
      </rPr>
      <t>Parallel Beam Optics</t>
    </r>
    <r>
      <rPr>
        <sz val="11"/>
        <color theme="1"/>
        <rFont val="Calibri"/>
        <family val="2"/>
        <scheme val="minor"/>
      </rPr>
      <t>, if available, could be beneficial for: samples that are not flat (see 8.12.1); in situ analysis, (8.12.3), or micro-XRD (8.12.4), but can reduce the diffraction signal. Adaptations to achieve parallel beam optics include:</t>
    </r>
  </si>
  <si>
    <t>The RRUFF Project integrating the American Mineralogist Crystal Structure Database.</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</si>
  <si>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</si>
  <si>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</si>
  <si>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</si>
  <si>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ANSI/ASTM E3294-23</t>
  </si>
  <si>
    <t>V2</t>
  </si>
  <si>
    <t>Heating to specific temperatures, typically 300°C, 400°C, 500°C, or 550°C.</t>
  </si>
  <si>
    <t>Grinding in a liquid medium such as acetone or an alcohol is recommended. Grinding in water, while possible, will destroy potentially soluble minerals (for example, salts such as halite or gypsum). Certain minerals can be altered by aggressive grinding.</t>
  </si>
  <si>
    <t>Particle reduction mills (such as a McCrone Micronizing Mill) produce an ideal narrow particle range of the right size for powder XRD but are not recommended for samples of limited quantity.
NOTE 3: To preserve the grain morphology and to permit subsequent grain selection, it can be prudent NOT to grind samples of very limited quantity. See 8.12.1.
NOTE 4: Contributions from the micronizing media should be considered when interpreting powder diffraction profiles.</t>
  </si>
  <si>
    <t>The presence of carbonates or gypsum can interfere with dispersion but standard methods to remove these minerals are not recommended for samples of limited quantity.
NOTE 5: Dispersion in water will destroy potentially soluble minerals (for example, salts such as halite).</t>
  </si>
  <si>
    <t>It is recommended that users rely on default procedures within software packages for peak detection, baseline subtraction, and peak position determination for consistency between samples.
NOTE 13: If a possible peak is near the detection threshold, the analyst can collect a new diffraction pattern with a slower scan speed/longer count time to improve the signal to noise ratio.</t>
  </si>
  <si>
    <r>
      <t>If the sample powder is not aligned at the proper height, the peaks in the XRD pattern will be systematically shifted to higher or lower ° 2</t>
    </r>
    <r>
      <rPr>
        <i/>
        <sz val="11"/>
        <color theme="1"/>
        <rFont val="Calibri"/>
        <family val="2"/>
        <scheme val="minor"/>
      </rPr>
      <t>θ</t>
    </r>
    <r>
      <rPr>
        <sz val="11"/>
        <color theme="1"/>
        <rFont val="Calibri"/>
        <family val="2"/>
        <scheme val="minor"/>
      </rPr>
      <t xml:space="preserve"> for samples that are higher or lower than the focal surface of the instrument, but the relative peak heights and positions are largely preserved such that interpretation of mildly displaced samples is often possible (see Fig. 1).
NOTE 17—Schreiner states that displacement was the largest source of both systematic and random error on diffraction peak position.</t>
    </r>
  </si>
  <si>
    <t>Use of a low background sample holder is preferable if a sample is insufficient to fill its sample holder.  Scant samples placed unground on a low background sample holder can extend above the instrument focal plane and show peak displacement artifacts.</t>
  </si>
  <si>
    <t>Diffraction peak positions should be identified and, optionally, the background can be subtracted from the diffraction pattern.
NOTE 12: In general, the relative peak sizes should correspond to the reference diffraction data, but factors like preferred orientation (see 10.7.2) and the overlap of peaks from other crystalline components can cause the relative peak sizes in the observed pattern to deviate from the reference patterns. 
In addition, preferred orientation artifacts can be present in the reference patterns.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</si>
</sst>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6"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Calibri"/>
      <family val="2"/>
    </font>
    <font>
      <sz val="11"/>
      <color rgb="FF202124"/>
      <name val="Calibri"/>
      <family val="2"/>
    </font>
    <font>
      <i/>
      <sz val="11"/>
      <color theme="1"/>
      <name val="Calibri"/>
      <family val="2"/>
    </font>
    <font>
      <sz val="8"/>
      <name val="Calibri"/>
      <family val="2"/>
      <scheme val="minor"/>
    </font>
    <font>
      <vertAlign val="superscript"/>
      <sz val="11"/>
      <name val="Calibri"/>
      <family val="2"/>
      <scheme val="minor"/>
    </font>
    <font>
      <vertAlign val="superscript"/>
      <sz val="11"/>
      <color theme="1"/>
      <name val="Calibri"/>
      <family val="2"/>
      <scheme val="minor"/>
    </font>
    <font>
      <vertAlign val="subscript"/>
      <sz val="11"/>
      <color theme="1"/>
      <name val="Calibri"/>
      <family val="2"/>
      <scheme val="minor"/>
    </font>
    <font>
      <vertAlign val="superscrip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0" fontId="0" fillId="0" borderId="0" xfId="0" applyAlignment="1">
      <alignmen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0" fillId="0" borderId="0" xfId="0" applyAlignment="1">
      <alignment horizontal="left" vertical="top" wrapText="1"/>
    </xf>
    <xf numFmtId="49" fontId="7" fillId="15" borderId="0" xfId="0" applyNumberFormat="1" applyFont="1" applyFill="1" applyAlignment="1">
      <alignment horizontal="left" vertical="top" wrapText="1"/>
    </xf>
    <xf numFmtId="0" fontId="9" fillId="0" borderId="0" xfId="0" applyFont="1" applyAlignment="1">
      <alignment horizontal="left" vertical="top" wrapText="1"/>
    </xf>
    <xf numFmtId="0" fontId="1" fillId="0" borderId="0" xfId="0" applyFont="1" applyAlignment="1">
      <alignment horizontal="left" vertical="top" wrapText="1"/>
    </xf>
    <xf numFmtId="165" fontId="1" fillId="0" borderId="0" xfId="0" applyNumberFormat="1" applyFont="1" applyAlignment="1">
      <alignment horizontal="left" vertical="top"/>
    </xf>
    <xf numFmtId="165" fontId="1" fillId="0" borderId="0" xfId="0" applyNumberFormat="1" applyFont="1" applyAlignment="1" applyProtection="1">
      <alignment horizontal="left" vertical="top"/>
      <protection locked="0"/>
    </xf>
    <xf numFmtId="0" fontId="5" fillId="0" borderId="0" xfId="1" applyFill="1"/>
    <xf numFmtId="0" fontId="1" fillId="0" borderId="0" xfId="0" applyFont="1" applyAlignment="1">
      <alignment vertical="top" wrapText="1"/>
    </xf>
  </cellXfs>
  <cellStyles count="2">
    <cellStyle name="Hyperlink" xfId="1" builtinId="8"/>
    <cellStyle name="Normal" xfId="0" builtinId="0"/>
  </cellStyles>
  <dxfs count="42">
    <dxf>
      <fill>
        <patternFill>
          <bgColor rgb="FFCCFFCC"/>
        </patternFill>
      </fill>
    </dxf>
    <dxf>
      <fill>
        <patternFill>
          <bgColor rgb="FFFF6577"/>
        </patternFill>
      </fill>
    </dxf>
    <dxf>
      <fill>
        <patternFill>
          <bgColor rgb="FFFFFFCC"/>
        </patternFill>
      </fill>
    </dxf>
    <dxf>
      <font>
        <color auto="1"/>
      </font>
      <fill>
        <patternFill>
          <bgColor rgb="FFC6EFCE"/>
        </patternFill>
      </fill>
    </dxf>
    <dxf>
      <fill>
        <patternFill>
          <bgColor theme="0" tint="-0.14996795556505021"/>
        </patternFill>
      </fill>
    </dxf>
    <dxf>
      <fill>
        <patternFill>
          <bgColor theme="4" tint="0.59996337778862885"/>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FF6577"/>
        </patternFill>
      </fill>
    </dxf>
    <dxf>
      <fill>
        <patternFill>
          <bgColor rgb="FFCCFFCC"/>
        </patternFill>
      </fill>
    </dxf>
    <dxf>
      <fill>
        <patternFill>
          <bgColor theme="4" tint="0.59996337778862885"/>
        </patternFill>
      </fill>
    </dxf>
    <dxf>
      <fill>
        <patternFill>
          <bgColor theme="0" tint="-0.14996795556505021"/>
        </patternFill>
      </fill>
    </dxf>
    <dxf>
      <fill>
        <patternFill>
          <bgColor rgb="FFCCFFCC"/>
        </patternFill>
      </fill>
    </dxf>
    <dxf>
      <fill>
        <patternFill>
          <bgColor rgb="FFFFFFCC"/>
        </patternFill>
      </fill>
    </dxf>
    <dxf>
      <fill>
        <patternFill>
          <bgColor rgb="FFCC99FF"/>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FFFF"/>
        </patternFill>
      </fill>
    </dxf>
    <dxf>
      <fill>
        <patternFill>
          <bgColor rgb="FFFFFFCC"/>
        </patternFill>
      </fill>
    </dxf>
    <dxf>
      <fill>
        <patternFill>
          <bgColor theme="0" tint="-0.14996795556505021"/>
        </patternFill>
      </fill>
    </dxf>
    <dxf>
      <fill>
        <patternFill>
          <bgColor rgb="FFCCFFCC"/>
        </patternFill>
      </fill>
    </dxf>
    <dxf>
      <fill>
        <patternFill>
          <bgColor rgb="FFFF6577"/>
        </patternFill>
      </fill>
    </dxf>
    <dxf>
      <fill>
        <patternFill>
          <bgColor rgb="FFCC99FF"/>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94"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11" sqref="A11"/>
    </sheetView>
  </sheetViews>
  <sheetFormatPr defaultRowHeight="14.25" x14ac:dyDescent="0.45"/>
  <cols>
    <col min="1" max="1" width="72.53125" style="3" customWidth="1"/>
  </cols>
  <sheetData>
    <row r="1" spans="1:1" ht="23.25" x14ac:dyDescent="0.7">
      <c r="A1" s="31" t="s">
        <v>62</v>
      </c>
    </row>
    <row r="2" spans="1:1" ht="199.5" x14ac:dyDescent="0.45">
      <c r="A2" s="57" t="s">
        <v>537</v>
      </c>
    </row>
    <row r="3" spans="1:1" ht="57" x14ac:dyDescent="0.45">
      <c r="A3" s="3" t="s">
        <v>538</v>
      </c>
    </row>
    <row r="4" spans="1:1" ht="57" x14ac:dyDescent="0.45">
      <c r="A4" s="3" t="s">
        <v>539</v>
      </c>
    </row>
    <row r="6" spans="1:1" ht="28.5" x14ac:dyDescent="0.45">
      <c r="A6" s="3" t="s">
        <v>61</v>
      </c>
    </row>
  </sheetData>
  <hyperlinks>
    <hyperlink ref="A1" r:id="rId1" xr:uid="{98FDD215-968A-444C-B19A-9BA56133363E}"/>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37"/>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9" customWidth="1"/>
    <col min="2" max="2" width="12.53125" style="14" customWidth="1"/>
    <col min="3" max="3" width="20.53125" style="9" customWidth="1"/>
    <col min="4" max="4" width="100.796875" style="9" customWidth="1"/>
    <col min="5" max="5" width="46"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6" hidden="1" customWidth="1" outlineLevel="1"/>
    <col min="11" max="11" width="3.1328125" style="5" customWidth="1" collapsed="1"/>
    <col min="12" max="13" width="45.53125" style="4" hidden="1" customWidth="1" outlineLevel="1"/>
    <col min="14" max="14" width="25.53125" style="21" hidden="1" customWidth="1" outlineLevel="1"/>
    <col min="15" max="16" width="30.53125" style="4" hidden="1" customWidth="1" outlineLevel="1"/>
    <col min="17" max="17" width="45.53125" style="4" hidden="1" customWidth="1" outlineLevel="1"/>
    <col min="18" max="18" width="9" style="7" collapsed="1"/>
    <col min="19" max="16384" width="9" style="7"/>
  </cols>
  <sheetData>
    <row r="1" spans="1:17" outlineLevel="1" x14ac:dyDescent="0.45">
      <c r="A1" s="53" t="s">
        <v>540</v>
      </c>
      <c r="B1" s="55"/>
    </row>
    <row r="2" spans="1:17" outlineLevel="1" x14ac:dyDescent="0.45">
      <c r="A2" s="56" t="s">
        <v>72</v>
      </c>
      <c r="B2" s="55"/>
    </row>
    <row r="3" spans="1:17" outlineLevel="1" x14ac:dyDescent="0.45">
      <c r="A3" s="53" t="s">
        <v>0</v>
      </c>
      <c r="B3" s="54" t="s">
        <v>70</v>
      </c>
    </row>
    <row r="4" spans="1:17" outlineLevel="1" x14ac:dyDescent="0.45">
      <c r="A4" s="53" t="s">
        <v>1</v>
      </c>
      <c r="B4" s="54" t="s">
        <v>541</v>
      </c>
    </row>
    <row r="5" spans="1:17" outlineLevel="1" x14ac:dyDescent="0.45">
      <c r="A5" s="42"/>
      <c r="B5" s="45"/>
    </row>
    <row r="6" spans="1:17" s="8" customFormat="1" ht="57"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s="13" customFormat="1" x14ac:dyDescent="0.45">
      <c r="A7" s="42" t="s">
        <v>73</v>
      </c>
      <c r="B7" s="43">
        <v>6</v>
      </c>
      <c r="C7" s="42" t="s">
        <v>46</v>
      </c>
      <c r="D7" s="42"/>
      <c r="E7" s="9"/>
      <c r="F7" s="10"/>
      <c r="G7" s="10"/>
      <c r="H7" s="11"/>
      <c r="I7" s="9"/>
      <c r="J7" s="12"/>
      <c r="K7" s="10"/>
      <c r="L7" s="9"/>
      <c r="M7" s="9"/>
      <c r="N7" s="11"/>
      <c r="O7" s="9"/>
      <c r="P7" s="9"/>
      <c r="Q7" s="9"/>
    </row>
    <row r="8" spans="1:17" s="13" customFormat="1" outlineLevel="1" x14ac:dyDescent="0.45">
      <c r="A8" s="44" t="s">
        <v>74</v>
      </c>
      <c r="B8" s="45">
        <v>6.1</v>
      </c>
      <c r="C8" s="42" t="s">
        <v>46</v>
      </c>
      <c r="D8" s="46"/>
      <c r="E8" s="9"/>
      <c r="F8" s="10"/>
      <c r="G8" s="10"/>
      <c r="H8" s="11"/>
      <c r="I8" s="9"/>
      <c r="J8" s="12"/>
      <c r="K8" s="10"/>
      <c r="L8" s="9"/>
      <c r="M8" s="9"/>
      <c r="N8" s="11"/>
      <c r="O8" s="9"/>
      <c r="P8" s="9"/>
      <c r="Q8" s="9"/>
    </row>
    <row r="9" spans="1:17" s="13" customFormat="1" outlineLevel="1" x14ac:dyDescent="0.45">
      <c r="A9" s="44" t="s">
        <v>74</v>
      </c>
      <c r="B9" s="45" t="s">
        <v>77</v>
      </c>
      <c r="C9" s="42" t="s">
        <v>49</v>
      </c>
      <c r="D9" s="44" t="s">
        <v>522</v>
      </c>
      <c r="E9" s="9"/>
      <c r="F9" s="10"/>
      <c r="G9" s="10"/>
      <c r="H9" s="11"/>
      <c r="I9" s="9"/>
      <c r="J9" s="12"/>
      <c r="K9" s="10"/>
      <c r="L9" s="9"/>
      <c r="M9" s="9"/>
      <c r="N9" s="11"/>
      <c r="O9" s="9"/>
      <c r="P9" s="9"/>
      <c r="Q9" s="9"/>
    </row>
    <row r="10" spans="1:17" s="13" customFormat="1" ht="28.5" outlineLevel="1" x14ac:dyDescent="0.45">
      <c r="A10" s="44" t="s">
        <v>74</v>
      </c>
      <c r="B10" s="45" t="s">
        <v>78</v>
      </c>
      <c r="C10" s="42" t="s">
        <v>49</v>
      </c>
      <c r="D10" s="42" t="s">
        <v>75</v>
      </c>
      <c r="E10" s="9"/>
      <c r="F10" s="10"/>
      <c r="G10" s="10"/>
      <c r="H10" s="11"/>
      <c r="I10" s="9"/>
      <c r="J10" s="12"/>
      <c r="K10" s="10"/>
      <c r="L10" s="9"/>
      <c r="M10" s="9"/>
      <c r="N10" s="11"/>
      <c r="O10" s="9"/>
      <c r="P10" s="9"/>
      <c r="Q10" s="9"/>
    </row>
    <row r="11" spans="1:17" s="13" customFormat="1" ht="27" customHeight="1" outlineLevel="1" x14ac:dyDescent="0.45">
      <c r="A11" s="44" t="s">
        <v>74</v>
      </c>
      <c r="B11" s="45" t="s">
        <v>79</v>
      </c>
      <c r="C11" s="42" t="s">
        <v>49</v>
      </c>
      <c r="D11" s="42" t="s">
        <v>514</v>
      </c>
      <c r="E11" s="9"/>
      <c r="F11" s="10"/>
      <c r="G11" s="10"/>
      <c r="H11" s="11"/>
      <c r="I11" s="9"/>
      <c r="J11" s="12"/>
      <c r="K11" s="10"/>
      <c r="L11" s="9"/>
      <c r="M11" s="9"/>
      <c r="N11" s="11"/>
      <c r="O11" s="9"/>
      <c r="P11" s="9"/>
      <c r="Q11" s="9"/>
    </row>
    <row r="12" spans="1:17" s="13" customFormat="1" ht="30" customHeight="1" outlineLevel="1" x14ac:dyDescent="0.45">
      <c r="A12" s="44" t="s">
        <v>74</v>
      </c>
      <c r="B12" s="45" t="s">
        <v>80</v>
      </c>
      <c r="C12" s="42" t="s">
        <v>49</v>
      </c>
      <c r="D12" s="42" t="s">
        <v>515</v>
      </c>
      <c r="E12" s="9"/>
      <c r="F12" s="10"/>
      <c r="G12" s="10"/>
      <c r="H12" s="11"/>
      <c r="I12" s="9"/>
      <c r="J12" s="12"/>
      <c r="K12" s="10"/>
      <c r="L12" s="9"/>
      <c r="M12" s="9"/>
      <c r="N12" s="11"/>
      <c r="O12" s="9"/>
      <c r="P12" s="9"/>
      <c r="Q12" s="9"/>
    </row>
    <row r="13" spans="1:17" s="13" customFormat="1" ht="41.25" customHeight="1" outlineLevel="1" x14ac:dyDescent="0.45">
      <c r="A13" s="44" t="s">
        <v>74</v>
      </c>
      <c r="B13" s="45" t="s">
        <v>81</v>
      </c>
      <c r="C13" s="42" t="s">
        <v>49</v>
      </c>
      <c r="D13" s="42" t="s">
        <v>535</v>
      </c>
      <c r="E13" s="9"/>
      <c r="F13" s="10"/>
      <c r="G13" s="10"/>
      <c r="H13" s="11"/>
      <c r="I13" s="9"/>
      <c r="J13" s="12"/>
      <c r="K13" s="10"/>
      <c r="L13" s="9"/>
      <c r="M13" s="9"/>
      <c r="N13" s="11"/>
      <c r="O13" s="9"/>
      <c r="P13" s="9"/>
      <c r="Q13" s="9"/>
    </row>
    <row r="14" spans="1:17" s="13" customFormat="1" outlineLevel="1" x14ac:dyDescent="0.45">
      <c r="A14" s="44" t="s">
        <v>74</v>
      </c>
      <c r="B14" s="45" t="s">
        <v>82</v>
      </c>
      <c r="C14" s="42" t="s">
        <v>49</v>
      </c>
      <c r="D14" s="42" t="s">
        <v>76</v>
      </c>
      <c r="E14" s="9"/>
      <c r="F14" s="10"/>
      <c r="G14" s="10"/>
      <c r="H14" s="11"/>
      <c r="I14" s="9"/>
      <c r="J14" s="12"/>
      <c r="K14" s="10"/>
      <c r="L14" s="9"/>
      <c r="M14" s="9"/>
      <c r="N14" s="11"/>
      <c r="O14" s="9"/>
      <c r="P14" s="9"/>
      <c r="Q14" s="9"/>
    </row>
    <row r="15" spans="1:17" s="13" customFormat="1" ht="28.5" outlineLevel="1" x14ac:dyDescent="0.45">
      <c r="A15" s="44" t="s">
        <v>74</v>
      </c>
      <c r="B15" s="45" t="s">
        <v>83</v>
      </c>
      <c r="C15" s="42" t="s">
        <v>49</v>
      </c>
      <c r="D15" s="42" t="s">
        <v>423</v>
      </c>
      <c r="E15" s="9"/>
      <c r="F15" s="10"/>
      <c r="G15" s="10"/>
      <c r="H15" s="11"/>
      <c r="I15" s="9"/>
      <c r="J15" s="12"/>
      <c r="K15" s="10"/>
      <c r="L15" s="9"/>
      <c r="M15" s="9"/>
      <c r="N15" s="11"/>
      <c r="O15" s="9"/>
      <c r="P15" s="9"/>
      <c r="Q15" s="9"/>
    </row>
    <row r="16" spans="1:17" s="13" customFormat="1" outlineLevel="1" x14ac:dyDescent="0.45">
      <c r="A16" s="44" t="s">
        <v>74</v>
      </c>
      <c r="B16" s="43" t="s">
        <v>84</v>
      </c>
      <c r="C16" s="42" t="s">
        <v>49</v>
      </c>
      <c r="D16" s="42" t="s">
        <v>421</v>
      </c>
      <c r="E16" s="9"/>
      <c r="F16" s="10"/>
      <c r="G16" s="10"/>
      <c r="H16" s="11"/>
      <c r="I16" s="9"/>
      <c r="J16" s="12"/>
      <c r="K16" s="10"/>
      <c r="L16" s="9"/>
      <c r="M16" s="9"/>
      <c r="N16" s="11"/>
      <c r="O16" s="9"/>
      <c r="P16" s="9"/>
      <c r="Q16" s="9"/>
    </row>
    <row r="17" spans="1:17" s="13" customFormat="1" outlineLevel="1" x14ac:dyDescent="0.45">
      <c r="A17" s="44" t="s">
        <v>74</v>
      </c>
      <c r="B17" s="45" t="s">
        <v>85</v>
      </c>
      <c r="C17" s="42" t="s">
        <v>49</v>
      </c>
      <c r="D17" s="42" t="s">
        <v>424</v>
      </c>
      <c r="E17" s="9"/>
      <c r="F17" s="10"/>
      <c r="G17" s="10"/>
      <c r="H17" s="11"/>
      <c r="I17" s="9"/>
      <c r="J17" s="12"/>
      <c r="K17" s="10"/>
      <c r="L17" s="9"/>
      <c r="M17" s="9"/>
      <c r="N17" s="11"/>
      <c r="O17" s="9"/>
      <c r="P17" s="9"/>
      <c r="Q17" s="9"/>
    </row>
    <row r="18" spans="1:17" s="13" customFormat="1" ht="28.5" outlineLevel="1" x14ac:dyDescent="0.45">
      <c r="A18" s="44" t="s">
        <v>426</v>
      </c>
      <c r="B18" s="45">
        <v>6.2</v>
      </c>
      <c r="C18" s="42" t="s">
        <v>49</v>
      </c>
      <c r="D18" s="42" t="s">
        <v>425</v>
      </c>
      <c r="E18" s="9"/>
      <c r="F18" s="10"/>
      <c r="G18" s="10"/>
      <c r="H18" s="11"/>
      <c r="I18" s="9"/>
      <c r="J18" s="12"/>
      <c r="K18" s="10"/>
      <c r="L18" s="9"/>
      <c r="M18" s="9"/>
      <c r="N18" s="11"/>
      <c r="O18" s="9"/>
      <c r="P18" s="9"/>
      <c r="Q18" s="9"/>
    </row>
    <row r="19" spans="1:17" s="13" customFormat="1" ht="28.5" outlineLevel="1" x14ac:dyDescent="0.45">
      <c r="A19" s="44" t="s">
        <v>426</v>
      </c>
      <c r="B19" s="45" t="s">
        <v>86</v>
      </c>
      <c r="C19" s="42" t="s">
        <v>49</v>
      </c>
      <c r="D19" s="42" t="s">
        <v>94</v>
      </c>
      <c r="E19" s="9"/>
      <c r="F19" s="10"/>
      <c r="G19" s="10"/>
      <c r="H19" s="11"/>
      <c r="I19" s="9"/>
      <c r="J19" s="12"/>
      <c r="K19" s="10"/>
      <c r="L19" s="9"/>
      <c r="M19" s="9"/>
      <c r="N19" s="11"/>
      <c r="O19" s="9"/>
      <c r="P19" s="9"/>
      <c r="Q19" s="9"/>
    </row>
    <row r="20" spans="1:17" s="13" customFormat="1" ht="28.5" outlineLevel="1" x14ac:dyDescent="0.45">
      <c r="A20" s="44" t="s">
        <v>426</v>
      </c>
      <c r="B20" s="45" t="s">
        <v>87</v>
      </c>
      <c r="C20" s="42" t="s">
        <v>49</v>
      </c>
      <c r="D20" s="42" t="s">
        <v>428</v>
      </c>
      <c r="E20" s="9"/>
      <c r="F20" s="10"/>
      <c r="G20" s="10"/>
      <c r="H20" s="11"/>
      <c r="I20" s="9"/>
      <c r="J20" s="12"/>
      <c r="K20" s="10"/>
      <c r="L20" s="9"/>
      <c r="M20" s="9"/>
      <c r="N20" s="11"/>
      <c r="O20" s="9"/>
      <c r="P20" s="9"/>
      <c r="Q20" s="9"/>
    </row>
    <row r="21" spans="1:17" s="13" customFormat="1" ht="28.5" outlineLevel="1" x14ac:dyDescent="0.45">
      <c r="A21" s="44" t="s">
        <v>426</v>
      </c>
      <c r="B21" s="43" t="s">
        <v>88</v>
      </c>
      <c r="C21" s="42" t="s">
        <v>49</v>
      </c>
      <c r="D21" s="42" t="s">
        <v>427</v>
      </c>
      <c r="E21" s="9"/>
      <c r="F21" s="10"/>
      <c r="G21" s="10"/>
      <c r="H21" s="11"/>
      <c r="I21" s="9"/>
      <c r="J21" s="12"/>
      <c r="K21" s="10"/>
      <c r="L21" s="9"/>
      <c r="M21" s="9"/>
      <c r="N21" s="11"/>
      <c r="O21" s="9"/>
      <c r="P21" s="9"/>
      <c r="Q21" s="9"/>
    </row>
    <row r="22" spans="1:17" s="13" customFormat="1" outlineLevel="1" collapsed="1" x14ac:dyDescent="0.45">
      <c r="A22" s="44" t="s">
        <v>99</v>
      </c>
      <c r="B22" s="45">
        <v>6.3</v>
      </c>
      <c r="C22" s="42" t="s">
        <v>46</v>
      </c>
      <c r="D22" s="42"/>
      <c r="E22" s="9"/>
      <c r="F22" s="10"/>
      <c r="G22" s="10"/>
      <c r="H22" s="11"/>
      <c r="I22" s="9"/>
      <c r="J22" s="12"/>
      <c r="K22" s="10"/>
      <c r="L22" s="9"/>
      <c r="M22" s="9"/>
      <c r="N22" s="11"/>
      <c r="O22" s="9"/>
      <c r="P22" s="9"/>
      <c r="Q22" s="9"/>
    </row>
    <row r="23" spans="1:17" s="13" customFormat="1" outlineLevel="1" x14ac:dyDescent="0.45">
      <c r="A23" s="44" t="s">
        <v>99</v>
      </c>
      <c r="B23" s="45" t="s">
        <v>89</v>
      </c>
      <c r="C23" s="42" t="s">
        <v>49</v>
      </c>
      <c r="D23" s="42" t="s">
        <v>95</v>
      </c>
      <c r="E23" s="9"/>
      <c r="F23" s="10"/>
      <c r="G23" s="10"/>
      <c r="H23" s="11"/>
      <c r="I23" s="9"/>
      <c r="J23" s="12"/>
      <c r="K23" s="10"/>
      <c r="L23" s="9"/>
      <c r="M23" s="9"/>
      <c r="N23" s="11"/>
      <c r="O23" s="9"/>
      <c r="P23" s="9"/>
      <c r="Q23" s="9"/>
    </row>
    <row r="24" spans="1:17" s="13" customFormat="1" ht="39" customHeight="1" outlineLevel="1" x14ac:dyDescent="0.45">
      <c r="A24" s="44" t="s">
        <v>99</v>
      </c>
      <c r="B24" s="45" t="s">
        <v>90</v>
      </c>
      <c r="C24" s="42" t="s">
        <v>49</v>
      </c>
      <c r="D24" s="42" t="s">
        <v>534</v>
      </c>
      <c r="E24" s="9"/>
      <c r="F24" s="10"/>
      <c r="G24" s="10"/>
      <c r="H24" s="11"/>
      <c r="I24" s="9"/>
      <c r="J24" s="12"/>
      <c r="K24" s="10"/>
      <c r="L24" s="9"/>
      <c r="M24" s="9"/>
      <c r="N24" s="11"/>
      <c r="O24" s="9"/>
      <c r="P24" s="9"/>
      <c r="Q24" s="9"/>
    </row>
    <row r="25" spans="1:17" s="13" customFormat="1" outlineLevel="1" x14ac:dyDescent="0.45">
      <c r="A25" s="44" t="s">
        <v>99</v>
      </c>
      <c r="B25" s="45" t="s">
        <v>91</v>
      </c>
      <c r="C25" s="42" t="s">
        <v>49</v>
      </c>
      <c r="D25" s="42" t="s">
        <v>96</v>
      </c>
      <c r="E25" s="9"/>
      <c r="F25" s="10"/>
      <c r="G25" s="10"/>
      <c r="H25" s="11"/>
      <c r="I25" s="9"/>
      <c r="J25" s="12"/>
      <c r="K25" s="10"/>
      <c r="L25" s="9" t="s">
        <v>506</v>
      </c>
      <c r="M25" s="9"/>
      <c r="N25" s="11"/>
      <c r="O25" s="9"/>
      <c r="P25" s="9"/>
      <c r="Q25" s="9"/>
    </row>
    <row r="26" spans="1:17" s="13" customFormat="1" outlineLevel="1" x14ac:dyDescent="0.45">
      <c r="A26" s="44" t="s">
        <v>99</v>
      </c>
      <c r="B26" s="45" t="s">
        <v>92</v>
      </c>
      <c r="C26" s="42" t="s">
        <v>49</v>
      </c>
      <c r="D26" s="42" t="s">
        <v>97</v>
      </c>
      <c r="E26" s="9"/>
      <c r="F26" s="10"/>
      <c r="G26" s="10"/>
      <c r="H26" s="11"/>
      <c r="I26" s="9"/>
      <c r="J26" s="12"/>
      <c r="K26" s="10"/>
      <c r="L26" s="9" t="s">
        <v>506</v>
      </c>
      <c r="M26" s="9"/>
      <c r="N26" s="11"/>
      <c r="O26" s="9"/>
      <c r="P26" s="9"/>
      <c r="Q26" s="9"/>
    </row>
    <row r="27" spans="1:17" s="13" customFormat="1" ht="42.75" outlineLevel="1" x14ac:dyDescent="0.45">
      <c r="A27" s="44" t="s">
        <v>99</v>
      </c>
      <c r="B27" s="45" t="s">
        <v>93</v>
      </c>
      <c r="C27" s="42" t="s">
        <v>48</v>
      </c>
      <c r="D27" s="42" t="s">
        <v>507</v>
      </c>
      <c r="E27" s="9"/>
      <c r="F27" s="10"/>
      <c r="G27" s="10"/>
      <c r="H27" s="11"/>
      <c r="I27" s="9"/>
      <c r="J27" s="12"/>
      <c r="K27" s="10"/>
      <c r="L27" s="9"/>
      <c r="M27" s="9"/>
      <c r="N27" s="11"/>
      <c r="O27" s="9"/>
      <c r="P27" s="9"/>
      <c r="Q27" s="9"/>
    </row>
    <row r="28" spans="1:17" s="13" customFormat="1" outlineLevel="1" collapsed="1" x14ac:dyDescent="0.45">
      <c r="A28" s="44" t="s">
        <v>98</v>
      </c>
      <c r="B28" s="45">
        <v>6.4</v>
      </c>
      <c r="C28" s="42" t="s">
        <v>46</v>
      </c>
      <c r="D28" s="42"/>
      <c r="E28" s="9"/>
      <c r="F28" s="10"/>
      <c r="G28" s="10"/>
      <c r="H28" s="11"/>
      <c r="I28" s="9"/>
      <c r="J28" s="12"/>
      <c r="K28" s="10"/>
      <c r="L28" s="9"/>
      <c r="M28" s="9"/>
      <c r="N28" s="11"/>
      <c r="O28" s="9"/>
      <c r="P28" s="9"/>
      <c r="Q28" s="9"/>
    </row>
    <row r="29" spans="1:17" s="13" customFormat="1" ht="60.75" customHeight="1" outlineLevel="1" x14ac:dyDescent="0.45">
      <c r="A29" s="44" t="s">
        <v>100</v>
      </c>
      <c r="B29" s="45" t="s">
        <v>106</v>
      </c>
      <c r="C29" s="42" t="s">
        <v>49</v>
      </c>
      <c r="D29" s="42" t="s">
        <v>101</v>
      </c>
      <c r="E29" s="9"/>
      <c r="F29" s="10"/>
      <c r="G29" s="10"/>
      <c r="H29" s="11"/>
      <c r="I29" s="9"/>
      <c r="J29" s="12"/>
      <c r="K29" s="10"/>
      <c r="L29" s="9"/>
      <c r="M29" s="9"/>
      <c r="N29" s="11"/>
      <c r="O29" s="9"/>
      <c r="P29" s="9"/>
      <c r="Q29" s="9"/>
    </row>
    <row r="30" spans="1:17" s="13" customFormat="1" ht="30.75" customHeight="1" outlineLevel="1" x14ac:dyDescent="0.45">
      <c r="A30" s="44" t="s">
        <v>98</v>
      </c>
      <c r="B30" s="45" t="s">
        <v>107</v>
      </c>
      <c r="C30" s="42" t="s">
        <v>49</v>
      </c>
      <c r="D30" s="42" t="s">
        <v>102</v>
      </c>
      <c r="E30" s="9"/>
      <c r="F30" s="10"/>
      <c r="G30" s="10"/>
      <c r="H30" s="11"/>
      <c r="I30" s="9"/>
      <c r="J30" s="12"/>
      <c r="K30" s="10"/>
      <c r="L30" s="9"/>
      <c r="M30" s="9"/>
      <c r="N30" s="11"/>
      <c r="O30" s="9"/>
      <c r="P30" s="9"/>
      <c r="Q30" s="9"/>
    </row>
    <row r="31" spans="1:17" s="13" customFormat="1" ht="32.25" customHeight="1" outlineLevel="1" x14ac:dyDescent="0.45">
      <c r="A31" s="44" t="s">
        <v>98</v>
      </c>
      <c r="B31" s="45" t="s">
        <v>108</v>
      </c>
      <c r="C31" s="42" t="s">
        <v>49</v>
      </c>
      <c r="D31" s="42" t="s">
        <v>103</v>
      </c>
      <c r="E31" s="9"/>
      <c r="F31" s="10"/>
      <c r="G31" s="10"/>
      <c r="H31" s="11"/>
      <c r="I31" s="9"/>
      <c r="J31" s="12"/>
      <c r="K31" s="10"/>
      <c r="L31" s="9"/>
      <c r="M31" s="9"/>
      <c r="N31" s="11"/>
      <c r="O31" s="9"/>
      <c r="P31" s="9"/>
      <c r="Q31" s="9"/>
    </row>
    <row r="32" spans="1:17" s="13" customFormat="1" ht="57" customHeight="1" outlineLevel="1" x14ac:dyDescent="0.45">
      <c r="A32" s="44" t="s">
        <v>98</v>
      </c>
      <c r="B32" s="45" t="s">
        <v>109</v>
      </c>
      <c r="C32" s="42" t="s">
        <v>49</v>
      </c>
      <c r="D32" s="42" t="s">
        <v>104</v>
      </c>
      <c r="E32" s="9"/>
      <c r="F32" s="10"/>
      <c r="G32" s="10"/>
      <c r="H32" s="11"/>
      <c r="I32" s="9"/>
      <c r="J32" s="12"/>
      <c r="K32" s="10"/>
      <c r="L32" s="9"/>
      <c r="M32" s="9"/>
      <c r="N32" s="11"/>
      <c r="O32" s="9"/>
      <c r="P32" s="9"/>
      <c r="Q32" s="9"/>
    </row>
    <row r="33" spans="1:17" s="13" customFormat="1" ht="144.75" customHeight="1" outlineLevel="1" collapsed="1" x14ac:dyDescent="0.45">
      <c r="A33" s="44" t="s">
        <v>105</v>
      </c>
      <c r="B33" s="45">
        <v>6.5</v>
      </c>
      <c r="C33" s="42" t="s">
        <v>48</v>
      </c>
      <c r="D33" s="42" t="s">
        <v>516</v>
      </c>
      <c r="E33" s="9"/>
      <c r="F33" s="10"/>
      <c r="G33" s="10"/>
      <c r="H33" s="11"/>
      <c r="I33" s="9"/>
      <c r="J33" s="12"/>
      <c r="K33" s="10"/>
      <c r="L33" s="9"/>
      <c r="M33" s="9"/>
      <c r="N33" s="11"/>
      <c r="O33" s="9"/>
      <c r="P33" s="9"/>
      <c r="Q33" s="9"/>
    </row>
    <row r="34" spans="1:17" s="13" customFormat="1" ht="33" customHeight="1" outlineLevel="1" x14ac:dyDescent="0.45">
      <c r="A34" s="47" t="s">
        <v>429</v>
      </c>
      <c r="B34" s="45" t="s">
        <v>110</v>
      </c>
      <c r="C34" s="42" t="s">
        <v>46</v>
      </c>
      <c r="D34" s="46"/>
      <c r="E34" s="9"/>
      <c r="F34" s="10"/>
      <c r="G34" s="10"/>
      <c r="H34" s="11"/>
      <c r="I34" s="9"/>
      <c r="J34" s="12"/>
      <c r="K34" s="10"/>
      <c r="L34" s="9"/>
      <c r="M34" s="9"/>
      <c r="N34" s="11"/>
      <c r="O34" s="9"/>
      <c r="P34" s="9"/>
      <c r="Q34" s="9"/>
    </row>
    <row r="35" spans="1:17" s="13" customFormat="1" ht="30" customHeight="1" outlineLevel="1" x14ac:dyDescent="0.45">
      <c r="A35" s="47" t="s">
        <v>429</v>
      </c>
      <c r="B35" s="45" t="s">
        <v>111</v>
      </c>
      <c r="C35" s="42" t="s">
        <v>49</v>
      </c>
      <c r="D35" s="48" t="s">
        <v>430</v>
      </c>
      <c r="E35" s="9"/>
      <c r="F35" s="10"/>
      <c r="G35" s="10"/>
      <c r="H35" s="11"/>
      <c r="I35" s="9"/>
      <c r="J35" s="12"/>
      <c r="K35" s="10"/>
      <c r="L35" s="9"/>
      <c r="M35" s="9"/>
      <c r="N35" s="11"/>
      <c r="O35" s="9"/>
      <c r="P35" s="9"/>
      <c r="Q35" s="9"/>
    </row>
    <row r="36" spans="1:17" s="13" customFormat="1" ht="29.25" customHeight="1" outlineLevel="1" x14ac:dyDescent="0.45">
      <c r="A36" s="47" t="s">
        <v>429</v>
      </c>
      <c r="B36" s="45" t="s">
        <v>112</v>
      </c>
      <c r="C36" s="42" t="s">
        <v>49</v>
      </c>
      <c r="D36" s="48" t="s">
        <v>431</v>
      </c>
      <c r="E36" s="9"/>
      <c r="F36" s="10"/>
      <c r="G36" s="10"/>
      <c r="H36" s="11"/>
      <c r="I36" s="9"/>
      <c r="J36" s="12"/>
      <c r="K36" s="10"/>
      <c r="L36" s="9"/>
      <c r="M36" s="9"/>
      <c r="N36" s="11"/>
      <c r="O36" s="9"/>
      <c r="P36" s="9"/>
      <c r="Q36" s="9"/>
    </row>
    <row r="37" spans="1:17" s="13" customFormat="1" ht="42.75" outlineLevel="1" x14ac:dyDescent="0.45">
      <c r="A37" s="47" t="s">
        <v>115</v>
      </c>
      <c r="B37" s="45" t="s">
        <v>113</v>
      </c>
      <c r="C37" s="42" t="s">
        <v>46</v>
      </c>
      <c r="D37" s="48"/>
      <c r="E37" s="9"/>
      <c r="F37" s="10"/>
      <c r="G37" s="10"/>
      <c r="H37" s="11"/>
      <c r="I37" s="9"/>
      <c r="J37" s="12"/>
      <c r="K37" s="10"/>
      <c r="L37" s="9"/>
      <c r="M37" s="9"/>
      <c r="N37" s="11"/>
      <c r="O37" s="9"/>
      <c r="P37" s="9"/>
      <c r="Q37" s="9"/>
    </row>
    <row r="38" spans="1:17" s="13" customFormat="1" ht="42.75" outlineLevel="1" x14ac:dyDescent="0.45">
      <c r="A38" s="47" t="s">
        <v>115</v>
      </c>
      <c r="B38" s="45" t="s">
        <v>114</v>
      </c>
      <c r="C38" s="42" t="s">
        <v>49</v>
      </c>
      <c r="D38" s="48" t="s">
        <v>536</v>
      </c>
      <c r="E38" s="9"/>
      <c r="F38" s="10"/>
      <c r="G38" s="10"/>
      <c r="H38" s="11"/>
      <c r="I38" s="9"/>
      <c r="J38" s="12"/>
      <c r="K38" s="10"/>
      <c r="L38" s="9"/>
      <c r="M38" s="9"/>
      <c r="N38" s="11"/>
      <c r="O38" s="9"/>
      <c r="P38" s="9"/>
      <c r="Q38" s="9"/>
    </row>
    <row r="39" spans="1:17" s="13" customFormat="1" ht="42.75" outlineLevel="1" x14ac:dyDescent="0.45">
      <c r="A39" s="47" t="s">
        <v>115</v>
      </c>
      <c r="B39" s="49" t="s">
        <v>119</v>
      </c>
      <c r="C39" s="42" t="s">
        <v>49</v>
      </c>
      <c r="D39" s="48" t="s">
        <v>432</v>
      </c>
      <c r="E39" s="9"/>
      <c r="F39" s="10"/>
      <c r="G39" s="10"/>
      <c r="H39" s="11"/>
      <c r="I39" s="9"/>
      <c r="J39" s="12"/>
      <c r="K39" s="10"/>
      <c r="L39" s="9"/>
      <c r="M39" s="9"/>
      <c r="N39" s="11"/>
      <c r="O39" s="9"/>
      <c r="P39" s="9"/>
      <c r="Q39" s="9"/>
    </row>
    <row r="40" spans="1:17" s="13" customFormat="1" ht="28.5" outlineLevel="1" x14ac:dyDescent="0.45">
      <c r="A40" s="47" t="s">
        <v>437</v>
      </c>
      <c r="B40" s="49" t="s">
        <v>120</v>
      </c>
      <c r="C40" s="42" t="s">
        <v>46</v>
      </c>
      <c r="D40" s="46"/>
      <c r="E40" s="9"/>
      <c r="F40" s="10"/>
      <c r="G40" s="10"/>
      <c r="H40" s="11"/>
      <c r="I40" s="9"/>
      <c r="J40" s="12"/>
      <c r="K40" s="10"/>
      <c r="L40" s="9"/>
      <c r="M40" s="9"/>
      <c r="N40" s="11"/>
      <c r="O40" s="9"/>
      <c r="P40" s="9"/>
      <c r="Q40" s="9"/>
    </row>
    <row r="41" spans="1:17" s="13" customFormat="1" ht="28.5" outlineLevel="1" x14ac:dyDescent="0.45">
      <c r="A41" s="47" t="s">
        <v>437</v>
      </c>
      <c r="B41" s="49" t="s">
        <v>121</v>
      </c>
      <c r="C41" s="42" t="s">
        <v>49</v>
      </c>
      <c r="D41" s="48" t="s">
        <v>433</v>
      </c>
      <c r="E41" s="9"/>
      <c r="F41" s="10"/>
      <c r="G41" s="10"/>
      <c r="H41" s="11"/>
      <c r="I41" s="9"/>
      <c r="J41" s="12"/>
      <c r="K41" s="10"/>
      <c r="L41" s="9"/>
      <c r="M41" s="9"/>
      <c r="N41" s="11"/>
      <c r="O41" s="9"/>
      <c r="P41" s="9"/>
      <c r="Q41" s="9"/>
    </row>
    <row r="42" spans="1:17" s="13" customFormat="1" ht="28.5" outlineLevel="1" x14ac:dyDescent="0.45">
      <c r="A42" s="47" t="s">
        <v>437</v>
      </c>
      <c r="B42" s="49" t="s">
        <v>122</v>
      </c>
      <c r="C42" s="42" t="s">
        <v>49</v>
      </c>
      <c r="D42" s="48" t="s">
        <v>116</v>
      </c>
      <c r="E42" s="9"/>
      <c r="F42" s="10"/>
      <c r="G42" s="10"/>
      <c r="H42" s="11"/>
      <c r="I42" s="9"/>
      <c r="J42" s="12"/>
      <c r="K42" s="10"/>
      <c r="L42" s="9"/>
      <c r="M42" s="9"/>
      <c r="N42" s="11"/>
      <c r="O42" s="9"/>
      <c r="P42" s="9"/>
      <c r="Q42" s="9"/>
    </row>
    <row r="43" spans="1:17" s="13" customFormat="1" ht="28.5" outlineLevel="1" x14ac:dyDescent="0.45">
      <c r="A43" s="47" t="s">
        <v>437</v>
      </c>
      <c r="B43" s="49" t="s">
        <v>123</v>
      </c>
      <c r="C43" s="42" t="s">
        <v>49</v>
      </c>
      <c r="D43" s="48" t="s">
        <v>434</v>
      </c>
      <c r="E43" s="9"/>
      <c r="F43" s="10"/>
      <c r="G43" s="10"/>
      <c r="H43" s="11"/>
      <c r="I43" s="9"/>
      <c r="J43" s="12"/>
      <c r="K43" s="10"/>
      <c r="L43" s="9"/>
      <c r="M43" s="9"/>
      <c r="N43" s="11"/>
      <c r="O43" s="9"/>
      <c r="P43" s="9"/>
      <c r="Q43" s="9"/>
    </row>
    <row r="44" spans="1:17" s="13" customFormat="1" ht="28.5" outlineLevel="1" x14ac:dyDescent="0.45">
      <c r="A44" s="47" t="s">
        <v>437</v>
      </c>
      <c r="B44" s="49" t="s">
        <v>124</v>
      </c>
      <c r="C44" s="42" t="s">
        <v>49</v>
      </c>
      <c r="D44" s="48" t="s">
        <v>435</v>
      </c>
      <c r="E44" s="9"/>
      <c r="F44" s="10"/>
      <c r="G44" s="10"/>
      <c r="H44" s="11"/>
      <c r="I44" s="9"/>
      <c r="J44" s="12"/>
      <c r="K44" s="10"/>
      <c r="L44" s="9"/>
      <c r="M44" s="9"/>
      <c r="N44" s="11"/>
      <c r="O44" s="9"/>
      <c r="P44" s="9"/>
      <c r="Q44" s="9"/>
    </row>
    <row r="45" spans="1:17" s="13" customFormat="1" ht="28.5" outlineLevel="1" x14ac:dyDescent="0.45">
      <c r="A45" s="47" t="s">
        <v>437</v>
      </c>
      <c r="B45" s="49" t="s">
        <v>125</v>
      </c>
      <c r="C45" s="42" t="s">
        <v>49</v>
      </c>
      <c r="D45" s="48" t="s">
        <v>438</v>
      </c>
      <c r="E45" s="9"/>
      <c r="F45" s="10"/>
      <c r="G45" s="10"/>
      <c r="H45" s="11"/>
      <c r="I45" s="9"/>
      <c r="J45" s="12"/>
      <c r="K45" s="10"/>
      <c r="L45" s="9"/>
      <c r="M45" s="9"/>
      <c r="N45" s="11"/>
      <c r="O45" s="9"/>
      <c r="P45" s="9"/>
      <c r="Q45" s="9"/>
    </row>
    <row r="46" spans="1:17" s="13" customFormat="1" ht="28.5" outlineLevel="1" collapsed="1" x14ac:dyDescent="0.45">
      <c r="A46" s="44" t="s">
        <v>117</v>
      </c>
      <c r="B46" s="49">
        <v>6.6</v>
      </c>
      <c r="C46" s="42" t="s">
        <v>46</v>
      </c>
      <c r="D46" s="48"/>
      <c r="E46" s="9"/>
      <c r="F46" s="10"/>
      <c r="G46" s="10"/>
      <c r="H46" s="11"/>
      <c r="I46" s="9"/>
      <c r="J46" s="12"/>
      <c r="K46" s="10"/>
      <c r="L46" s="9"/>
      <c r="M46" s="9"/>
      <c r="N46" s="11"/>
      <c r="O46" s="9"/>
      <c r="P46" s="9"/>
      <c r="Q46" s="9"/>
    </row>
    <row r="47" spans="1:17" s="13" customFormat="1" ht="28.5" outlineLevel="1" x14ac:dyDescent="0.45">
      <c r="A47" s="44" t="s">
        <v>117</v>
      </c>
      <c r="B47" s="49" t="s">
        <v>126</v>
      </c>
      <c r="C47" s="42" t="s">
        <v>49</v>
      </c>
      <c r="D47" s="50" t="s">
        <v>118</v>
      </c>
      <c r="E47" s="9"/>
      <c r="F47" s="10"/>
      <c r="G47" s="10"/>
      <c r="H47" s="11"/>
      <c r="I47" s="9"/>
      <c r="J47" s="12"/>
      <c r="K47" s="10"/>
      <c r="L47" s="9"/>
      <c r="M47" s="9"/>
      <c r="N47" s="11"/>
      <c r="O47" s="9"/>
      <c r="P47" s="9"/>
      <c r="Q47" s="9"/>
    </row>
    <row r="48" spans="1:17" s="13" customFormat="1" ht="28.5" outlineLevel="1" x14ac:dyDescent="0.45">
      <c r="A48" s="44" t="s">
        <v>117</v>
      </c>
      <c r="B48" s="49" t="s">
        <v>127</v>
      </c>
      <c r="C48" s="42" t="s">
        <v>49</v>
      </c>
      <c r="D48" s="50" t="s">
        <v>439</v>
      </c>
      <c r="E48" s="9"/>
      <c r="F48" s="10"/>
      <c r="G48" s="10"/>
      <c r="H48" s="11"/>
      <c r="I48" s="9"/>
      <c r="J48" s="12"/>
      <c r="K48" s="10"/>
      <c r="L48" s="9"/>
      <c r="M48" s="9"/>
      <c r="N48" s="11"/>
      <c r="O48" s="9"/>
      <c r="P48" s="9"/>
      <c r="Q48" s="9"/>
    </row>
    <row r="49" spans="1:17" s="13" customFormat="1" x14ac:dyDescent="0.45">
      <c r="A49" s="42" t="s">
        <v>128</v>
      </c>
      <c r="B49" s="43">
        <v>7</v>
      </c>
      <c r="C49" s="42" t="s">
        <v>46</v>
      </c>
      <c r="D49" s="42"/>
      <c r="E49" s="9"/>
      <c r="F49" s="10"/>
      <c r="G49" s="10"/>
      <c r="H49" s="11"/>
      <c r="I49" s="9"/>
      <c r="J49" s="12"/>
      <c r="K49" s="10"/>
      <c r="L49" s="9"/>
      <c r="M49" s="9"/>
      <c r="N49" s="11"/>
      <c r="O49" s="9"/>
      <c r="P49" s="9"/>
      <c r="Q49" s="9"/>
    </row>
    <row r="50" spans="1:17" s="13" customFormat="1" ht="57" outlineLevel="1" x14ac:dyDescent="0.45">
      <c r="A50" s="42" t="s">
        <v>128</v>
      </c>
      <c r="B50" s="45">
        <v>7.1</v>
      </c>
      <c r="C50" s="42" t="s">
        <v>48</v>
      </c>
      <c r="D50" s="42" t="s">
        <v>508</v>
      </c>
      <c r="E50" s="9"/>
      <c r="F50" s="10"/>
      <c r="G50" s="10"/>
      <c r="H50" s="11"/>
      <c r="I50" s="9"/>
      <c r="J50" s="12"/>
      <c r="K50" s="10"/>
      <c r="L50" s="9"/>
      <c r="M50" s="9"/>
      <c r="N50" s="11"/>
      <c r="O50" s="9"/>
      <c r="P50" s="9"/>
      <c r="Q50" s="9"/>
    </row>
    <row r="51" spans="1:17" s="13" customFormat="1" ht="26.25" customHeight="1" outlineLevel="1" x14ac:dyDescent="0.45">
      <c r="A51" s="42" t="s">
        <v>128</v>
      </c>
      <c r="B51" s="45">
        <v>7.2</v>
      </c>
      <c r="C51" s="42" t="s">
        <v>49</v>
      </c>
      <c r="D51" s="42" t="s">
        <v>129</v>
      </c>
      <c r="E51" s="9"/>
      <c r="F51" s="10"/>
      <c r="G51" s="10"/>
      <c r="H51" s="11"/>
      <c r="I51" s="9"/>
      <c r="J51" s="12"/>
      <c r="K51" s="10"/>
      <c r="L51" s="9"/>
      <c r="M51" s="9"/>
      <c r="N51" s="11"/>
      <c r="O51" s="9"/>
      <c r="P51" s="9"/>
      <c r="Q51" s="9"/>
    </row>
    <row r="52" spans="1:17" s="13" customFormat="1" x14ac:dyDescent="0.45">
      <c r="A52" s="42" t="s">
        <v>130</v>
      </c>
      <c r="B52" s="43">
        <v>8</v>
      </c>
      <c r="C52" s="42" t="s">
        <v>46</v>
      </c>
      <c r="D52" s="42"/>
      <c r="E52" s="9"/>
      <c r="F52" s="10"/>
      <c r="G52" s="10"/>
      <c r="H52" s="11"/>
      <c r="I52" s="9"/>
      <c r="J52" s="12"/>
      <c r="K52" s="10"/>
      <c r="L52" s="9"/>
      <c r="M52" s="9"/>
      <c r="N52" s="11"/>
      <c r="O52" s="9"/>
      <c r="P52" s="9"/>
      <c r="Q52" s="9"/>
    </row>
    <row r="53" spans="1:17" s="13" customFormat="1" ht="53.25" customHeight="1" outlineLevel="1" x14ac:dyDescent="0.45">
      <c r="A53" s="42" t="s">
        <v>130</v>
      </c>
      <c r="B53" s="45">
        <v>8.1</v>
      </c>
      <c r="C53" s="42" t="s">
        <v>49</v>
      </c>
      <c r="D53" s="42" t="s">
        <v>131</v>
      </c>
      <c r="E53" s="9"/>
      <c r="F53" s="10"/>
      <c r="G53" s="10"/>
      <c r="H53" s="11"/>
      <c r="I53" s="9"/>
      <c r="J53" s="12"/>
      <c r="K53" s="10"/>
      <c r="L53" s="9"/>
      <c r="M53" s="9"/>
      <c r="N53" s="11"/>
      <c r="O53" s="9"/>
      <c r="P53" s="9"/>
      <c r="Q53" s="9"/>
    </row>
    <row r="54" spans="1:17" s="13" customFormat="1" ht="28.5" outlineLevel="1" x14ac:dyDescent="0.45">
      <c r="A54" s="44" t="s">
        <v>133</v>
      </c>
      <c r="B54" s="45">
        <v>8.1999999999999993</v>
      </c>
      <c r="C54" s="42" t="s">
        <v>49</v>
      </c>
      <c r="D54" s="42" t="s">
        <v>440</v>
      </c>
      <c r="E54" s="9"/>
      <c r="F54" s="10"/>
      <c r="G54" s="10"/>
      <c r="H54" s="11"/>
      <c r="I54" s="9"/>
      <c r="J54" s="12"/>
      <c r="K54" s="10"/>
      <c r="L54" s="9"/>
      <c r="M54" s="9"/>
      <c r="N54" s="11"/>
      <c r="O54" s="9"/>
      <c r="P54" s="9"/>
      <c r="Q54" s="9"/>
    </row>
    <row r="55" spans="1:17" s="13" customFormat="1" ht="78.75" customHeight="1" outlineLevel="1" x14ac:dyDescent="0.45">
      <c r="A55" s="44" t="s">
        <v>133</v>
      </c>
      <c r="B55" s="45" t="s">
        <v>132</v>
      </c>
      <c r="C55" s="42" t="s">
        <v>49</v>
      </c>
      <c r="D55" s="42" t="s">
        <v>509</v>
      </c>
      <c r="E55" s="9"/>
      <c r="F55" s="10"/>
      <c r="G55" s="10"/>
      <c r="H55" s="11"/>
      <c r="I55" s="9"/>
      <c r="J55" s="12"/>
      <c r="K55" s="10"/>
      <c r="L55" s="9"/>
      <c r="M55" s="9"/>
      <c r="N55" s="11"/>
      <c r="O55" s="9"/>
      <c r="P55" s="9"/>
      <c r="Q55" s="9"/>
    </row>
    <row r="56" spans="1:17" s="13" customFormat="1" ht="43.5" customHeight="1" outlineLevel="1" x14ac:dyDescent="0.45">
      <c r="A56" s="44" t="s">
        <v>134</v>
      </c>
      <c r="B56" s="45">
        <v>8.3000000000000007</v>
      </c>
      <c r="C56" s="42" t="s">
        <v>48</v>
      </c>
      <c r="D56" s="42" t="s">
        <v>135</v>
      </c>
      <c r="E56" s="9"/>
      <c r="F56" s="10"/>
      <c r="G56" s="10"/>
      <c r="H56" s="11"/>
      <c r="I56" s="9"/>
      <c r="J56" s="12"/>
      <c r="K56" s="10"/>
      <c r="L56" s="9"/>
      <c r="M56" s="9"/>
      <c r="N56" s="11"/>
      <c r="O56" s="9"/>
      <c r="P56" s="9"/>
      <c r="Q56" s="9"/>
    </row>
    <row r="57" spans="1:17" s="13" customFormat="1" ht="49.5" customHeight="1" outlineLevel="1" x14ac:dyDescent="0.45">
      <c r="A57" s="44" t="s">
        <v>134</v>
      </c>
      <c r="B57" s="45" t="s">
        <v>140</v>
      </c>
      <c r="C57" s="42" t="s">
        <v>48</v>
      </c>
      <c r="D57" s="42" t="s">
        <v>136</v>
      </c>
      <c r="E57" s="9"/>
      <c r="F57" s="10"/>
      <c r="G57" s="10"/>
      <c r="H57" s="11"/>
      <c r="I57" s="9"/>
      <c r="J57" s="12"/>
      <c r="K57" s="10"/>
      <c r="L57" s="9"/>
      <c r="M57" s="9"/>
      <c r="N57" s="11"/>
      <c r="O57" s="9"/>
      <c r="P57" s="9"/>
      <c r="Q57" s="9"/>
    </row>
    <row r="58" spans="1:17" s="13" customFormat="1" ht="49.5" customHeight="1" outlineLevel="1" x14ac:dyDescent="0.45">
      <c r="A58" s="44" t="s">
        <v>134</v>
      </c>
      <c r="B58" s="45" t="s">
        <v>141</v>
      </c>
      <c r="C58" s="42" t="s">
        <v>48</v>
      </c>
      <c r="D58" s="42" t="s">
        <v>441</v>
      </c>
      <c r="E58" s="9"/>
      <c r="F58" s="10"/>
      <c r="G58" s="10"/>
      <c r="H58" s="11"/>
      <c r="I58" s="9"/>
      <c r="J58" s="12"/>
      <c r="K58" s="10"/>
      <c r="L58" s="9"/>
      <c r="M58" s="9"/>
      <c r="N58" s="11"/>
      <c r="O58" s="9"/>
      <c r="P58" s="9"/>
      <c r="Q58" s="9"/>
    </row>
    <row r="59" spans="1:17" s="13" customFormat="1" ht="36" customHeight="1" outlineLevel="1" x14ac:dyDescent="0.45">
      <c r="A59" s="44" t="s">
        <v>138</v>
      </c>
      <c r="B59" s="45" t="s">
        <v>142</v>
      </c>
      <c r="C59" s="42" t="s">
        <v>49</v>
      </c>
      <c r="D59" s="42" t="s">
        <v>442</v>
      </c>
      <c r="E59" s="9"/>
      <c r="F59" s="10"/>
      <c r="G59" s="10"/>
      <c r="H59" s="11"/>
      <c r="I59" s="9"/>
      <c r="J59" s="12"/>
      <c r="K59" s="10"/>
      <c r="L59" s="9"/>
      <c r="M59" s="9"/>
      <c r="N59" s="11"/>
      <c r="O59" s="9"/>
      <c r="P59" s="9"/>
      <c r="Q59" s="9"/>
    </row>
    <row r="60" spans="1:17" s="13" customFormat="1" ht="51" customHeight="1" outlineLevel="1" x14ac:dyDescent="0.45">
      <c r="A60" s="44" t="s">
        <v>138</v>
      </c>
      <c r="B60" s="45" t="s">
        <v>143</v>
      </c>
      <c r="C60" s="42" t="s">
        <v>48</v>
      </c>
      <c r="D60" s="42" t="s">
        <v>137</v>
      </c>
      <c r="E60" s="9"/>
      <c r="F60" s="10"/>
      <c r="G60" s="10"/>
      <c r="H60" s="11"/>
      <c r="I60" s="9"/>
      <c r="J60" s="12"/>
      <c r="K60" s="10"/>
      <c r="L60" s="9"/>
      <c r="M60" s="9"/>
      <c r="N60" s="11"/>
      <c r="O60" s="9"/>
      <c r="P60" s="9"/>
      <c r="Q60" s="9"/>
    </row>
    <row r="61" spans="1:17" s="13" customFormat="1" ht="33.75" customHeight="1" outlineLevel="1" x14ac:dyDescent="0.45">
      <c r="A61" s="44" t="s">
        <v>138</v>
      </c>
      <c r="B61" s="45" t="s">
        <v>144</v>
      </c>
      <c r="C61" s="42" t="s">
        <v>49</v>
      </c>
      <c r="D61" s="42" t="s">
        <v>444</v>
      </c>
      <c r="E61" s="9"/>
      <c r="F61" s="10"/>
      <c r="G61" s="10"/>
      <c r="H61" s="11"/>
      <c r="I61" s="9"/>
      <c r="J61" s="12"/>
      <c r="K61" s="10"/>
      <c r="L61" s="9"/>
      <c r="M61" s="9"/>
      <c r="N61" s="11"/>
      <c r="O61" s="9"/>
      <c r="P61" s="9"/>
      <c r="Q61" s="9"/>
    </row>
    <row r="62" spans="1:17" s="13" customFormat="1" ht="30" customHeight="1" outlineLevel="1" x14ac:dyDescent="0.45">
      <c r="A62" s="44" t="s">
        <v>445</v>
      </c>
      <c r="B62" s="45">
        <v>8.5</v>
      </c>
      <c r="C62" s="42" t="s">
        <v>49</v>
      </c>
      <c r="D62" s="42" t="s">
        <v>436</v>
      </c>
      <c r="E62" s="9"/>
      <c r="F62" s="10"/>
      <c r="G62" s="10"/>
      <c r="H62" s="11"/>
      <c r="I62" s="9"/>
      <c r="J62" s="12"/>
      <c r="K62" s="10"/>
      <c r="L62" s="9"/>
      <c r="M62" s="9"/>
      <c r="N62" s="11"/>
      <c r="O62" s="9"/>
      <c r="P62" s="9"/>
      <c r="Q62" s="9"/>
    </row>
    <row r="63" spans="1:17" s="13" customFormat="1" ht="28.5" customHeight="1" outlineLevel="1" x14ac:dyDescent="0.45">
      <c r="A63" s="44" t="s">
        <v>139</v>
      </c>
      <c r="B63" s="45" t="s">
        <v>145</v>
      </c>
      <c r="C63" s="42" t="s">
        <v>49</v>
      </c>
      <c r="D63" s="42" t="s">
        <v>443</v>
      </c>
      <c r="E63" s="9"/>
      <c r="F63" s="10"/>
      <c r="G63" s="10"/>
      <c r="H63" s="11"/>
      <c r="I63" s="9"/>
      <c r="J63" s="12"/>
      <c r="K63" s="10"/>
      <c r="L63" s="9"/>
      <c r="M63" s="9"/>
      <c r="N63" s="11"/>
      <c r="O63" s="9"/>
      <c r="P63" s="9"/>
      <c r="Q63" s="9"/>
    </row>
    <row r="64" spans="1:17" s="13" customFormat="1" ht="60.75" customHeight="1" outlineLevel="1" x14ac:dyDescent="0.45">
      <c r="A64" s="44" t="s">
        <v>139</v>
      </c>
      <c r="B64" s="45" t="s">
        <v>146</v>
      </c>
      <c r="C64" s="42" t="s">
        <v>49</v>
      </c>
      <c r="D64" s="42" t="s">
        <v>543</v>
      </c>
      <c r="E64" s="9"/>
      <c r="F64" s="10"/>
      <c r="G64" s="10"/>
      <c r="H64" s="11"/>
      <c r="I64" s="9"/>
      <c r="J64" s="12"/>
      <c r="K64" s="10"/>
      <c r="L64" s="9"/>
      <c r="M64" s="9"/>
      <c r="N64" s="11"/>
      <c r="O64" s="9"/>
      <c r="P64" s="9"/>
      <c r="Q64" s="9"/>
    </row>
    <row r="65" spans="1:17" s="13" customFormat="1" ht="163.5" customHeight="1" outlineLevel="1" x14ac:dyDescent="0.45">
      <c r="A65" s="44" t="s">
        <v>139</v>
      </c>
      <c r="B65" s="45" t="s">
        <v>147</v>
      </c>
      <c r="C65" s="42" t="s">
        <v>48</v>
      </c>
      <c r="D65" s="42" t="s">
        <v>544</v>
      </c>
      <c r="E65" s="9"/>
      <c r="F65" s="10"/>
      <c r="G65" s="10"/>
      <c r="H65" s="11"/>
      <c r="I65" s="9"/>
      <c r="J65" s="12"/>
      <c r="K65" s="10"/>
      <c r="L65" s="9"/>
      <c r="M65" s="9"/>
      <c r="N65" s="11"/>
      <c r="O65" s="9"/>
      <c r="P65" s="9"/>
      <c r="Q65" s="9"/>
    </row>
    <row r="66" spans="1:17" s="13" customFormat="1" ht="44.25" customHeight="1" outlineLevel="1" x14ac:dyDescent="0.45">
      <c r="A66" s="44" t="s">
        <v>231</v>
      </c>
      <c r="B66" s="48" t="s">
        <v>175</v>
      </c>
      <c r="C66" s="42" t="s">
        <v>48</v>
      </c>
      <c r="D66" s="48" t="s">
        <v>230</v>
      </c>
      <c r="E66" s="9"/>
      <c r="F66" s="10"/>
      <c r="G66" s="10"/>
      <c r="H66" s="11"/>
      <c r="I66" s="9"/>
      <c r="J66" s="12"/>
      <c r="K66" s="10"/>
      <c r="L66" s="9"/>
      <c r="M66" s="9"/>
      <c r="N66" s="11"/>
      <c r="O66" s="9"/>
      <c r="P66" s="9"/>
      <c r="Q66" s="9"/>
    </row>
    <row r="67" spans="1:17" s="13" customFormat="1" outlineLevel="1" x14ac:dyDescent="0.45">
      <c r="A67" s="44" t="s">
        <v>231</v>
      </c>
      <c r="B67" s="48" t="s">
        <v>176</v>
      </c>
      <c r="C67" s="42" t="s">
        <v>49</v>
      </c>
      <c r="D67" s="48" t="s">
        <v>148</v>
      </c>
      <c r="E67" s="9"/>
      <c r="F67" s="10"/>
      <c r="G67" s="10"/>
      <c r="H67" s="11"/>
      <c r="I67" s="9"/>
      <c r="J67" s="12"/>
      <c r="K67" s="10"/>
      <c r="L67" s="9"/>
      <c r="M67" s="9"/>
      <c r="N67" s="11"/>
      <c r="O67" s="9"/>
      <c r="P67" s="9"/>
      <c r="Q67" s="9"/>
    </row>
    <row r="68" spans="1:17" s="13" customFormat="1" ht="48" customHeight="1" outlineLevel="1" x14ac:dyDescent="0.45">
      <c r="A68" s="44" t="s">
        <v>231</v>
      </c>
      <c r="B68" s="48" t="s">
        <v>177</v>
      </c>
      <c r="C68" s="42" t="s">
        <v>48</v>
      </c>
      <c r="D68" s="48" t="s">
        <v>517</v>
      </c>
      <c r="E68" s="9"/>
      <c r="F68" s="10"/>
      <c r="G68" s="10"/>
      <c r="H68" s="11"/>
      <c r="I68" s="9"/>
      <c r="J68" s="12"/>
      <c r="K68" s="10"/>
      <c r="L68" s="9"/>
      <c r="M68" s="9"/>
      <c r="N68" s="11"/>
      <c r="O68" s="9"/>
      <c r="P68" s="9"/>
      <c r="Q68" s="9"/>
    </row>
    <row r="69" spans="1:17" s="13" customFormat="1" ht="28.5" outlineLevel="1" x14ac:dyDescent="0.45">
      <c r="A69" s="44" t="s">
        <v>233</v>
      </c>
      <c r="B69" s="48" t="s">
        <v>178</v>
      </c>
      <c r="C69" s="42" t="s">
        <v>48</v>
      </c>
      <c r="D69" s="48" t="s">
        <v>232</v>
      </c>
      <c r="E69" s="9"/>
      <c r="F69" s="10"/>
      <c r="G69" s="10"/>
      <c r="H69" s="11"/>
      <c r="I69" s="9"/>
      <c r="J69" s="12"/>
      <c r="K69" s="10"/>
      <c r="L69" s="9"/>
      <c r="M69" s="9"/>
      <c r="N69" s="11"/>
      <c r="O69" s="9"/>
      <c r="P69" s="9"/>
      <c r="Q69" s="9"/>
    </row>
    <row r="70" spans="1:17" s="13" customFormat="1" ht="32.25" customHeight="1" outlineLevel="1" x14ac:dyDescent="0.45">
      <c r="A70" s="44" t="s">
        <v>233</v>
      </c>
      <c r="B70" s="48" t="s">
        <v>179</v>
      </c>
      <c r="C70" s="42" t="s">
        <v>47</v>
      </c>
      <c r="D70" s="48" t="s">
        <v>149</v>
      </c>
      <c r="E70" s="9"/>
      <c r="F70" s="10"/>
      <c r="G70" s="10"/>
      <c r="H70" s="11"/>
      <c r="I70" s="9"/>
      <c r="J70" s="12"/>
      <c r="K70" s="10"/>
      <c r="L70" s="9"/>
      <c r="M70" s="9"/>
      <c r="N70" s="11"/>
      <c r="O70" s="9"/>
      <c r="P70" s="9"/>
      <c r="Q70" s="9"/>
    </row>
    <row r="71" spans="1:17" s="13" customFormat="1" outlineLevel="1" x14ac:dyDescent="0.45">
      <c r="A71" s="44" t="s">
        <v>233</v>
      </c>
      <c r="B71" s="48" t="s">
        <v>180</v>
      </c>
      <c r="C71" s="42" t="s">
        <v>49</v>
      </c>
      <c r="D71" s="48" t="s">
        <v>446</v>
      </c>
      <c r="E71" s="9"/>
      <c r="F71" s="10"/>
      <c r="G71" s="10"/>
      <c r="H71" s="11"/>
      <c r="I71" s="9"/>
      <c r="J71" s="12"/>
      <c r="K71" s="10"/>
      <c r="L71" s="9"/>
      <c r="M71" s="9"/>
      <c r="N71" s="11"/>
      <c r="O71" s="9"/>
      <c r="P71" s="9"/>
      <c r="Q71" s="9"/>
    </row>
    <row r="72" spans="1:17" s="13" customFormat="1" outlineLevel="1" x14ac:dyDescent="0.45">
      <c r="A72" s="44" t="s">
        <v>233</v>
      </c>
      <c r="B72" s="48" t="s">
        <v>181</v>
      </c>
      <c r="C72" s="42" t="s">
        <v>49</v>
      </c>
      <c r="D72" s="48" t="s">
        <v>447</v>
      </c>
      <c r="E72" s="9"/>
      <c r="F72" s="10"/>
      <c r="G72" s="10"/>
      <c r="H72" s="11"/>
      <c r="I72" s="9"/>
      <c r="J72" s="12"/>
      <c r="K72" s="10"/>
      <c r="L72" s="9"/>
      <c r="M72" s="9"/>
      <c r="N72" s="11"/>
      <c r="O72" s="9"/>
      <c r="P72" s="9"/>
      <c r="Q72" s="9"/>
    </row>
    <row r="73" spans="1:17" s="13" customFormat="1" ht="71.25" outlineLevel="1" x14ac:dyDescent="0.45">
      <c r="A73" s="44" t="s">
        <v>234</v>
      </c>
      <c r="B73" s="48" t="s">
        <v>182</v>
      </c>
      <c r="C73" s="42" t="s">
        <v>49</v>
      </c>
      <c r="D73" s="48" t="s">
        <v>524</v>
      </c>
      <c r="E73" s="9"/>
      <c r="F73" s="10"/>
      <c r="G73" s="10"/>
      <c r="H73" s="11"/>
      <c r="I73" s="9"/>
      <c r="J73" s="12"/>
      <c r="K73" s="10"/>
      <c r="L73" s="9"/>
      <c r="M73" s="9"/>
      <c r="N73" s="11"/>
      <c r="O73" s="9"/>
      <c r="P73" s="9"/>
      <c r="Q73" s="9"/>
    </row>
    <row r="74" spans="1:17" s="13" customFormat="1" ht="42.75" outlineLevel="1" x14ac:dyDescent="0.45">
      <c r="A74" s="44" t="s">
        <v>236</v>
      </c>
      <c r="B74" s="48" t="s">
        <v>183</v>
      </c>
      <c r="C74" s="42" t="s">
        <v>49</v>
      </c>
      <c r="D74" s="48" t="s">
        <v>235</v>
      </c>
      <c r="E74" s="9"/>
      <c r="F74" s="10"/>
      <c r="G74" s="10"/>
      <c r="H74" s="11"/>
      <c r="I74" s="9"/>
      <c r="J74" s="12"/>
      <c r="K74" s="10"/>
      <c r="L74" s="9"/>
      <c r="M74" s="9"/>
      <c r="N74" s="11"/>
      <c r="O74" s="9"/>
      <c r="P74" s="9"/>
      <c r="Q74" s="9"/>
    </row>
    <row r="75" spans="1:17" s="13" customFormat="1" ht="28.5" outlineLevel="1" x14ac:dyDescent="0.45">
      <c r="A75" s="44" t="s">
        <v>236</v>
      </c>
      <c r="B75" s="48" t="s">
        <v>184</v>
      </c>
      <c r="C75" s="42" t="s">
        <v>49</v>
      </c>
      <c r="D75" s="48" t="s">
        <v>150</v>
      </c>
      <c r="E75" s="9"/>
      <c r="F75" s="10"/>
      <c r="G75" s="10"/>
      <c r="H75" s="11"/>
      <c r="I75" s="9"/>
      <c r="J75" s="12"/>
      <c r="K75" s="10"/>
      <c r="L75" s="9"/>
      <c r="M75" s="9"/>
      <c r="N75" s="11"/>
      <c r="O75" s="9"/>
      <c r="P75" s="9"/>
      <c r="Q75" s="9"/>
    </row>
    <row r="76" spans="1:17" s="13" customFormat="1" ht="60" customHeight="1" outlineLevel="1" x14ac:dyDescent="0.45">
      <c r="A76" s="44" t="s">
        <v>236</v>
      </c>
      <c r="B76" s="48" t="s">
        <v>185</v>
      </c>
      <c r="C76" s="42" t="s">
        <v>49</v>
      </c>
      <c r="D76" s="48" t="s">
        <v>545</v>
      </c>
      <c r="E76" s="9"/>
      <c r="F76" s="10"/>
      <c r="G76" s="10"/>
      <c r="H76" s="11"/>
      <c r="I76" s="9"/>
      <c r="J76" s="12"/>
      <c r="K76" s="10"/>
      <c r="L76" s="9"/>
      <c r="M76" s="9"/>
      <c r="N76" s="11"/>
      <c r="O76" s="9"/>
      <c r="P76" s="9"/>
      <c r="Q76" s="9"/>
    </row>
    <row r="77" spans="1:17" s="13" customFormat="1" ht="55.5" customHeight="1" outlineLevel="1" x14ac:dyDescent="0.45">
      <c r="A77" s="44" t="s">
        <v>237</v>
      </c>
      <c r="B77" s="48" t="s">
        <v>186</v>
      </c>
      <c r="C77" s="42" t="s">
        <v>49</v>
      </c>
      <c r="D77" s="48" t="s">
        <v>448</v>
      </c>
      <c r="E77" s="9"/>
      <c r="F77" s="10"/>
      <c r="G77" s="10"/>
      <c r="H77" s="11"/>
      <c r="I77" s="9"/>
      <c r="J77" s="12"/>
      <c r="K77" s="10"/>
      <c r="L77" s="9"/>
      <c r="M77" s="9"/>
      <c r="N77" s="11"/>
      <c r="O77" s="9"/>
      <c r="P77" s="9"/>
      <c r="Q77" s="9"/>
    </row>
    <row r="78" spans="1:17" s="13" customFormat="1" ht="47.25" customHeight="1" outlineLevel="1" x14ac:dyDescent="0.45">
      <c r="A78" s="44" t="s">
        <v>238</v>
      </c>
      <c r="B78" s="48" t="s">
        <v>187</v>
      </c>
      <c r="C78" s="42" t="s">
        <v>49</v>
      </c>
      <c r="D78" s="48" t="s">
        <v>527</v>
      </c>
      <c r="E78" s="9"/>
      <c r="F78" s="10"/>
      <c r="G78" s="10"/>
      <c r="H78" s="11"/>
      <c r="I78" s="9"/>
      <c r="J78" s="12"/>
      <c r="K78" s="10"/>
      <c r="L78" s="9"/>
      <c r="M78" s="9"/>
      <c r="N78" s="11"/>
      <c r="O78" s="9"/>
      <c r="P78" s="9"/>
      <c r="Q78" s="9"/>
    </row>
    <row r="79" spans="1:17" s="13" customFormat="1" outlineLevel="1" x14ac:dyDescent="0.45">
      <c r="A79" s="44" t="s">
        <v>238</v>
      </c>
      <c r="B79" s="48" t="s">
        <v>188</v>
      </c>
      <c r="C79" s="42" t="s">
        <v>49</v>
      </c>
      <c r="D79" s="48" t="s">
        <v>151</v>
      </c>
      <c r="E79" s="9"/>
      <c r="F79" s="10"/>
      <c r="G79" s="10"/>
      <c r="H79" s="11"/>
      <c r="I79" s="9"/>
      <c r="J79" s="12"/>
      <c r="K79" s="10"/>
      <c r="L79" s="9"/>
      <c r="M79" s="9"/>
      <c r="N79" s="11"/>
      <c r="O79" s="9"/>
      <c r="P79" s="9"/>
      <c r="Q79" s="9"/>
    </row>
    <row r="80" spans="1:17" s="13" customFormat="1" outlineLevel="1" x14ac:dyDescent="0.45">
      <c r="A80" s="44" t="s">
        <v>238</v>
      </c>
      <c r="B80" s="48" t="s">
        <v>189</v>
      </c>
      <c r="C80" s="42" t="s">
        <v>49</v>
      </c>
      <c r="D80" s="48" t="s">
        <v>152</v>
      </c>
      <c r="E80" s="9"/>
      <c r="F80" s="10"/>
      <c r="G80" s="10"/>
      <c r="H80" s="11"/>
      <c r="I80" s="9"/>
      <c r="J80" s="12"/>
      <c r="K80" s="10"/>
      <c r="L80" s="9"/>
      <c r="M80" s="9"/>
      <c r="N80" s="11"/>
      <c r="O80" s="9"/>
      <c r="P80" s="9"/>
      <c r="Q80" s="9"/>
    </row>
    <row r="81" spans="1:17" s="13" customFormat="1" outlineLevel="1" x14ac:dyDescent="0.45">
      <c r="A81" s="44" t="s">
        <v>238</v>
      </c>
      <c r="B81" s="48" t="s">
        <v>190</v>
      </c>
      <c r="C81" s="42" t="s">
        <v>49</v>
      </c>
      <c r="D81" s="48" t="s">
        <v>153</v>
      </c>
      <c r="E81" s="9"/>
      <c r="F81" s="10"/>
      <c r="G81" s="10"/>
      <c r="H81" s="11"/>
      <c r="I81" s="9"/>
      <c r="J81" s="12"/>
      <c r="K81" s="10"/>
      <c r="L81" s="9"/>
      <c r="M81" s="9"/>
      <c r="N81" s="11"/>
      <c r="O81" s="9"/>
      <c r="P81" s="9"/>
      <c r="Q81" s="9"/>
    </row>
    <row r="82" spans="1:17" s="13" customFormat="1" outlineLevel="1" x14ac:dyDescent="0.45">
      <c r="A82" s="44" t="s">
        <v>238</v>
      </c>
      <c r="B82" s="48" t="s">
        <v>191</v>
      </c>
      <c r="C82" s="42" t="s">
        <v>49</v>
      </c>
      <c r="D82" s="48" t="s">
        <v>154</v>
      </c>
      <c r="E82" s="9"/>
      <c r="F82" s="10"/>
      <c r="G82" s="10"/>
      <c r="H82" s="11"/>
      <c r="I82" s="9"/>
      <c r="J82" s="12"/>
      <c r="K82" s="10"/>
      <c r="L82" s="9"/>
      <c r="M82" s="9"/>
      <c r="N82" s="11"/>
      <c r="O82" s="9"/>
      <c r="P82" s="9"/>
      <c r="Q82" s="9"/>
    </row>
    <row r="83" spans="1:17" s="13" customFormat="1" ht="34.5" customHeight="1" outlineLevel="1" x14ac:dyDescent="0.45">
      <c r="A83" s="44" t="s">
        <v>238</v>
      </c>
      <c r="B83" s="48" t="s">
        <v>192</v>
      </c>
      <c r="C83" s="42" t="s">
        <v>48</v>
      </c>
      <c r="D83" s="48" t="s">
        <v>528</v>
      </c>
      <c r="E83" s="9"/>
      <c r="F83" s="10"/>
      <c r="G83" s="10"/>
      <c r="H83" s="11"/>
      <c r="I83" s="9"/>
      <c r="J83" s="12"/>
      <c r="K83" s="10"/>
      <c r="L83" s="9"/>
      <c r="M83" s="9"/>
      <c r="N83" s="11"/>
      <c r="O83" s="9"/>
      <c r="P83" s="9"/>
      <c r="Q83" s="9"/>
    </row>
    <row r="84" spans="1:17" s="13" customFormat="1" ht="47.25" customHeight="1" outlineLevel="1" x14ac:dyDescent="0.45">
      <c r="A84" s="44" t="s">
        <v>239</v>
      </c>
      <c r="B84" s="48" t="s">
        <v>193</v>
      </c>
      <c r="C84" s="42" t="s">
        <v>49</v>
      </c>
      <c r="D84" s="48" t="s">
        <v>449</v>
      </c>
      <c r="E84" s="9"/>
      <c r="F84" s="10"/>
      <c r="G84" s="10"/>
      <c r="H84" s="11"/>
      <c r="I84" s="9"/>
      <c r="J84" s="12"/>
      <c r="K84" s="10"/>
      <c r="L84" s="9"/>
      <c r="M84" s="9"/>
      <c r="N84" s="11"/>
      <c r="O84" s="9"/>
      <c r="P84" s="9"/>
      <c r="Q84" s="9"/>
    </row>
    <row r="85" spans="1:17" s="13" customFormat="1" ht="15.75" outlineLevel="1" x14ac:dyDescent="0.45">
      <c r="A85" s="44" t="s">
        <v>239</v>
      </c>
      <c r="B85" s="48" t="s">
        <v>194</v>
      </c>
      <c r="C85" s="42" t="s">
        <v>49</v>
      </c>
      <c r="D85" s="48" t="s">
        <v>525</v>
      </c>
      <c r="E85" s="9"/>
      <c r="F85" s="10"/>
      <c r="G85" s="10"/>
      <c r="H85" s="11"/>
      <c r="I85" s="9"/>
      <c r="J85" s="12"/>
      <c r="K85" s="10"/>
      <c r="L85" s="9"/>
      <c r="M85" s="9"/>
      <c r="N85" s="11"/>
      <c r="O85" s="9"/>
      <c r="P85" s="9"/>
      <c r="Q85" s="9"/>
    </row>
    <row r="86" spans="1:17" s="13" customFormat="1" outlineLevel="1" x14ac:dyDescent="0.45">
      <c r="A86" s="44" t="s">
        <v>239</v>
      </c>
      <c r="B86" s="48" t="s">
        <v>195</v>
      </c>
      <c r="C86" s="42" t="s">
        <v>49</v>
      </c>
      <c r="D86" s="48" t="s">
        <v>155</v>
      </c>
      <c r="E86" s="9"/>
      <c r="F86" s="10"/>
      <c r="G86" s="10"/>
      <c r="H86" s="11"/>
      <c r="I86" s="9"/>
      <c r="J86" s="12"/>
      <c r="K86" s="10"/>
      <c r="L86" s="9"/>
      <c r="M86" s="9"/>
      <c r="N86" s="11"/>
      <c r="O86" s="9"/>
      <c r="P86" s="9"/>
      <c r="Q86" s="9"/>
    </row>
    <row r="87" spans="1:17" s="13" customFormat="1" outlineLevel="1" x14ac:dyDescent="0.45">
      <c r="A87" s="44" t="s">
        <v>239</v>
      </c>
      <c r="B87" s="48" t="s">
        <v>196</v>
      </c>
      <c r="C87" s="42" t="s">
        <v>49</v>
      </c>
      <c r="D87" s="48" t="s">
        <v>542</v>
      </c>
      <c r="E87" s="9"/>
      <c r="F87" s="10"/>
      <c r="G87" s="10"/>
      <c r="H87" s="11"/>
      <c r="I87" s="9"/>
      <c r="J87" s="12"/>
      <c r="K87" s="10"/>
      <c r="L87" s="9"/>
      <c r="M87" s="9"/>
      <c r="N87" s="11"/>
      <c r="O87" s="9"/>
      <c r="P87" s="9"/>
      <c r="Q87" s="9"/>
    </row>
    <row r="88" spans="1:17" s="13" customFormat="1" ht="44.25" customHeight="1" outlineLevel="1" x14ac:dyDescent="0.45">
      <c r="A88" s="44" t="s">
        <v>239</v>
      </c>
      <c r="B88" s="48" t="s">
        <v>197</v>
      </c>
      <c r="C88" s="42" t="s">
        <v>49</v>
      </c>
      <c r="D88" s="48" t="s">
        <v>156</v>
      </c>
      <c r="E88" s="9"/>
      <c r="F88" s="10"/>
      <c r="G88" s="10"/>
      <c r="H88" s="11"/>
      <c r="I88" s="9"/>
      <c r="J88" s="12"/>
      <c r="K88" s="10"/>
      <c r="L88" s="9"/>
      <c r="M88" s="9"/>
      <c r="N88" s="11"/>
      <c r="O88" s="9"/>
      <c r="P88" s="9"/>
      <c r="Q88" s="9"/>
    </row>
    <row r="89" spans="1:17" s="13" customFormat="1" ht="93.75" customHeight="1" outlineLevel="1" x14ac:dyDescent="0.45">
      <c r="A89" s="44" t="s">
        <v>240</v>
      </c>
      <c r="B89" s="48" t="s">
        <v>198</v>
      </c>
      <c r="C89" s="42" t="s">
        <v>49</v>
      </c>
      <c r="D89" s="48" t="s">
        <v>518</v>
      </c>
      <c r="E89" s="9"/>
      <c r="F89" s="10"/>
      <c r="G89" s="10"/>
      <c r="H89" s="11"/>
      <c r="I89" s="9"/>
      <c r="J89" s="12"/>
      <c r="K89" s="10"/>
      <c r="L89" s="9"/>
      <c r="M89" s="9"/>
      <c r="N89" s="11"/>
      <c r="O89" s="9"/>
      <c r="P89" s="9"/>
      <c r="Q89" s="9"/>
    </row>
    <row r="90" spans="1:17" s="13" customFormat="1" ht="40.5" customHeight="1" outlineLevel="1" x14ac:dyDescent="0.45">
      <c r="A90" s="44" t="s">
        <v>451</v>
      </c>
      <c r="B90" s="48" t="s">
        <v>199</v>
      </c>
      <c r="C90" s="42" t="s">
        <v>49</v>
      </c>
      <c r="D90" s="48" t="s">
        <v>450</v>
      </c>
      <c r="E90" s="9"/>
      <c r="F90" s="10"/>
      <c r="G90" s="10"/>
      <c r="H90" s="11"/>
      <c r="I90" s="9"/>
      <c r="J90" s="12"/>
      <c r="K90" s="10"/>
      <c r="L90" s="9"/>
      <c r="M90" s="9"/>
      <c r="N90" s="11"/>
      <c r="O90" s="9"/>
      <c r="P90" s="9"/>
      <c r="Q90" s="9"/>
    </row>
    <row r="91" spans="1:17" s="13" customFormat="1" outlineLevel="1" x14ac:dyDescent="0.45">
      <c r="A91" s="44" t="s">
        <v>451</v>
      </c>
      <c r="B91" s="48" t="s">
        <v>200</v>
      </c>
      <c r="C91" s="42" t="s">
        <v>48</v>
      </c>
      <c r="D91" s="48" t="s">
        <v>157</v>
      </c>
      <c r="E91" s="9"/>
      <c r="F91" s="10"/>
      <c r="G91" s="10"/>
      <c r="H91" s="11"/>
      <c r="I91" s="9"/>
      <c r="J91" s="12"/>
      <c r="K91" s="10"/>
      <c r="L91" s="9"/>
      <c r="M91" s="9"/>
      <c r="N91" s="11"/>
      <c r="O91" s="9"/>
      <c r="P91" s="9"/>
      <c r="Q91" s="9"/>
    </row>
    <row r="92" spans="1:17" s="13" customFormat="1" ht="28.5" outlineLevel="1" x14ac:dyDescent="0.45">
      <c r="A92" s="44" t="s">
        <v>451</v>
      </c>
      <c r="B92" s="48" t="s">
        <v>201</v>
      </c>
      <c r="C92" s="42" t="s">
        <v>49</v>
      </c>
      <c r="D92" s="48" t="s">
        <v>158</v>
      </c>
      <c r="E92" s="9"/>
      <c r="F92" s="10"/>
      <c r="G92" s="10"/>
      <c r="H92" s="11"/>
      <c r="I92" s="9"/>
      <c r="J92" s="12"/>
      <c r="K92" s="10"/>
      <c r="L92" s="9"/>
      <c r="M92" s="9"/>
      <c r="N92" s="11"/>
      <c r="O92" s="9"/>
      <c r="P92" s="9"/>
      <c r="Q92" s="9"/>
    </row>
    <row r="93" spans="1:17" s="13" customFormat="1" ht="28.5" outlineLevel="1" x14ac:dyDescent="0.45">
      <c r="A93" s="44" t="s">
        <v>452</v>
      </c>
      <c r="B93" s="48" t="s">
        <v>202</v>
      </c>
      <c r="C93" s="42" t="s">
        <v>46</v>
      </c>
      <c r="D93" s="48"/>
      <c r="E93" s="9"/>
      <c r="F93" s="10"/>
      <c r="G93" s="10"/>
      <c r="H93" s="11"/>
      <c r="I93" s="9"/>
      <c r="J93" s="12"/>
      <c r="K93" s="10"/>
      <c r="L93" s="9"/>
      <c r="M93" s="9"/>
      <c r="N93" s="11"/>
      <c r="O93" s="9"/>
      <c r="P93" s="9"/>
      <c r="Q93" s="9"/>
    </row>
    <row r="94" spans="1:17" s="13" customFormat="1" ht="28.5" outlineLevel="1" x14ac:dyDescent="0.45">
      <c r="A94" s="44" t="s">
        <v>452</v>
      </c>
      <c r="B94" s="48" t="s">
        <v>203</v>
      </c>
      <c r="C94" s="42" t="s">
        <v>49</v>
      </c>
      <c r="D94" s="48" t="s">
        <v>453</v>
      </c>
      <c r="E94" s="9"/>
      <c r="F94" s="10"/>
      <c r="G94" s="10"/>
      <c r="H94" s="11"/>
      <c r="I94" s="9"/>
      <c r="J94" s="12"/>
      <c r="K94" s="10"/>
      <c r="L94" s="9"/>
      <c r="M94" s="9"/>
      <c r="N94" s="11"/>
      <c r="O94" s="9"/>
      <c r="P94" s="9"/>
      <c r="Q94" s="9"/>
    </row>
    <row r="95" spans="1:17" ht="28.5" outlineLevel="1" x14ac:dyDescent="0.45">
      <c r="A95" s="44" t="s">
        <v>452</v>
      </c>
      <c r="B95" s="48" t="s">
        <v>204</v>
      </c>
      <c r="C95" s="42" t="s">
        <v>49</v>
      </c>
      <c r="D95" s="48" t="s">
        <v>159</v>
      </c>
      <c r="E95" s="9"/>
      <c r="F95" s="10"/>
      <c r="G95" s="10"/>
      <c r="H95" s="11"/>
      <c r="I95" s="9"/>
      <c r="J95" s="12"/>
      <c r="K95" s="10"/>
      <c r="L95" s="9"/>
      <c r="M95" s="9"/>
      <c r="N95" s="11"/>
      <c r="O95" s="9"/>
      <c r="P95" s="9"/>
      <c r="Q95" s="9"/>
    </row>
    <row r="96" spans="1:17" ht="28.5" outlineLevel="1" x14ac:dyDescent="0.45">
      <c r="A96" s="44" t="s">
        <v>452</v>
      </c>
      <c r="B96" s="48" t="s">
        <v>205</v>
      </c>
      <c r="C96" s="42" t="s">
        <v>49</v>
      </c>
      <c r="D96" s="48" t="s">
        <v>160</v>
      </c>
      <c r="E96" s="9"/>
      <c r="F96" s="10"/>
      <c r="G96" s="10"/>
      <c r="H96" s="11"/>
      <c r="I96" s="9"/>
      <c r="J96" s="12"/>
      <c r="K96" s="10"/>
      <c r="L96" s="9"/>
      <c r="M96" s="9"/>
      <c r="N96" s="11"/>
      <c r="O96" s="9"/>
      <c r="P96" s="9"/>
      <c r="Q96" s="9"/>
    </row>
    <row r="97" spans="1:17" ht="28.5" outlineLevel="1" x14ac:dyDescent="0.45">
      <c r="A97" s="44" t="s">
        <v>452</v>
      </c>
      <c r="B97" s="48" t="s">
        <v>206</v>
      </c>
      <c r="C97" s="42" t="s">
        <v>49</v>
      </c>
      <c r="D97" s="48" t="s">
        <v>161</v>
      </c>
      <c r="E97" s="9"/>
      <c r="F97" s="10"/>
      <c r="G97" s="10"/>
      <c r="H97" s="11"/>
      <c r="I97" s="9"/>
      <c r="J97" s="12"/>
      <c r="K97" s="10"/>
      <c r="L97" s="9"/>
      <c r="M97" s="9"/>
      <c r="N97" s="11"/>
      <c r="O97" s="9"/>
      <c r="P97" s="9"/>
      <c r="Q97" s="9"/>
    </row>
    <row r="98" spans="1:17" ht="42.75" outlineLevel="1" x14ac:dyDescent="0.45">
      <c r="A98" s="44" t="s">
        <v>454</v>
      </c>
      <c r="B98" s="48" t="s">
        <v>207</v>
      </c>
      <c r="C98" s="42" t="s">
        <v>49</v>
      </c>
      <c r="D98" s="48" t="s">
        <v>529</v>
      </c>
      <c r="E98" s="9"/>
      <c r="F98" s="10"/>
      <c r="G98" s="10"/>
      <c r="H98" s="11"/>
      <c r="I98" s="9"/>
      <c r="J98" s="12"/>
      <c r="K98" s="10"/>
      <c r="L98" s="9"/>
      <c r="M98" s="9"/>
      <c r="N98" s="11"/>
      <c r="O98" s="9"/>
      <c r="P98" s="9"/>
      <c r="Q98" s="9"/>
    </row>
    <row r="99" spans="1:17" ht="28.5" outlineLevel="1" collapsed="1" x14ac:dyDescent="0.45">
      <c r="A99" s="44" t="s">
        <v>456</v>
      </c>
      <c r="B99" s="48" t="s">
        <v>208</v>
      </c>
      <c r="C99" s="42" t="s">
        <v>49</v>
      </c>
      <c r="D99" s="48" t="s">
        <v>455</v>
      </c>
      <c r="E99" s="9"/>
      <c r="F99" s="10"/>
      <c r="G99" s="10"/>
      <c r="H99" s="11"/>
      <c r="I99" s="9"/>
      <c r="J99" s="12"/>
      <c r="K99" s="10"/>
      <c r="L99" s="9"/>
      <c r="M99" s="9"/>
      <c r="N99" s="11"/>
      <c r="O99" s="9"/>
      <c r="P99" s="9"/>
      <c r="Q99" s="9"/>
    </row>
    <row r="100" spans="1:17" ht="32.25" customHeight="1" outlineLevel="1" x14ac:dyDescent="0.45">
      <c r="A100" s="44" t="s">
        <v>456</v>
      </c>
      <c r="B100" s="48" t="s">
        <v>209</v>
      </c>
      <c r="C100" s="42" t="s">
        <v>49</v>
      </c>
      <c r="D100" s="48" t="s">
        <v>162</v>
      </c>
      <c r="E100" s="9"/>
      <c r="F100" s="10"/>
      <c r="G100" s="10"/>
      <c r="H100" s="11"/>
      <c r="I100" s="9"/>
      <c r="J100" s="12"/>
      <c r="K100" s="10"/>
      <c r="L100" s="9"/>
      <c r="M100" s="9"/>
      <c r="N100" s="11"/>
      <c r="O100" s="9"/>
      <c r="P100" s="9"/>
      <c r="Q100" s="9"/>
    </row>
    <row r="101" spans="1:17" ht="28.5" outlineLevel="1" x14ac:dyDescent="0.45">
      <c r="A101" s="44" t="s">
        <v>456</v>
      </c>
      <c r="B101" s="48" t="s">
        <v>210</v>
      </c>
      <c r="C101" s="42" t="s">
        <v>49</v>
      </c>
      <c r="D101" s="48" t="s">
        <v>457</v>
      </c>
      <c r="E101" s="9"/>
      <c r="F101" s="10"/>
      <c r="G101" s="10"/>
      <c r="H101" s="11"/>
      <c r="I101" s="9"/>
      <c r="J101" s="12"/>
      <c r="K101" s="10"/>
      <c r="L101" s="9"/>
      <c r="M101" s="9"/>
      <c r="N101" s="11"/>
      <c r="O101" s="9"/>
      <c r="P101" s="9"/>
      <c r="Q101" s="9"/>
    </row>
    <row r="102" spans="1:17" ht="28.5" outlineLevel="1" x14ac:dyDescent="0.45">
      <c r="A102" s="44" t="s">
        <v>456</v>
      </c>
      <c r="B102" s="48" t="s">
        <v>211</v>
      </c>
      <c r="C102" s="42" t="s">
        <v>49</v>
      </c>
      <c r="D102" s="48" t="s">
        <v>163</v>
      </c>
      <c r="E102" s="9"/>
      <c r="F102" s="10"/>
      <c r="G102" s="10"/>
      <c r="H102" s="11"/>
      <c r="I102" s="9"/>
      <c r="J102" s="12"/>
      <c r="K102" s="10"/>
      <c r="L102" s="9"/>
      <c r="M102" s="9"/>
      <c r="N102" s="11"/>
      <c r="O102" s="9"/>
      <c r="P102" s="9"/>
      <c r="Q102" s="9"/>
    </row>
    <row r="103" spans="1:17" ht="28.5" outlineLevel="1" x14ac:dyDescent="0.45">
      <c r="A103" s="44" t="s">
        <v>456</v>
      </c>
      <c r="B103" s="48" t="s">
        <v>212</v>
      </c>
      <c r="C103" s="42" t="s">
        <v>49</v>
      </c>
      <c r="D103" s="48" t="s">
        <v>458</v>
      </c>
      <c r="E103" s="9"/>
      <c r="F103" s="10"/>
      <c r="G103" s="10"/>
      <c r="H103" s="11"/>
      <c r="I103" s="9"/>
      <c r="J103" s="12"/>
      <c r="K103" s="10"/>
      <c r="L103" s="9"/>
      <c r="M103" s="9"/>
      <c r="N103" s="11"/>
      <c r="O103" s="9"/>
      <c r="P103" s="9"/>
      <c r="Q103" s="9"/>
    </row>
    <row r="104" spans="1:17" outlineLevel="1" x14ac:dyDescent="0.45">
      <c r="A104" s="44" t="s">
        <v>456</v>
      </c>
      <c r="B104" s="48" t="s">
        <v>213</v>
      </c>
      <c r="C104" s="42" t="s">
        <v>49</v>
      </c>
      <c r="D104" s="48" t="s">
        <v>459</v>
      </c>
      <c r="E104" s="9"/>
      <c r="F104" s="10"/>
      <c r="G104" s="10"/>
      <c r="H104" s="11"/>
      <c r="I104" s="9"/>
      <c r="J104" s="12"/>
      <c r="K104" s="10"/>
      <c r="L104" s="9"/>
      <c r="M104" s="9"/>
      <c r="N104" s="11"/>
      <c r="O104" s="9"/>
      <c r="P104" s="9"/>
      <c r="Q104" s="9"/>
    </row>
    <row r="105" spans="1:17" ht="28.5" outlineLevel="1" x14ac:dyDescent="0.45">
      <c r="A105" s="44" t="s">
        <v>242</v>
      </c>
      <c r="B105" s="48" t="s">
        <v>214</v>
      </c>
      <c r="C105" s="42" t="s">
        <v>49</v>
      </c>
      <c r="D105" s="48" t="s">
        <v>241</v>
      </c>
      <c r="E105" s="9"/>
      <c r="F105" s="10"/>
      <c r="G105" s="10"/>
      <c r="H105" s="11"/>
      <c r="I105" s="9"/>
      <c r="J105" s="12"/>
      <c r="K105" s="10"/>
      <c r="L105" s="9"/>
      <c r="M105" s="9"/>
      <c r="N105" s="11"/>
      <c r="O105" s="9"/>
      <c r="P105" s="9"/>
      <c r="Q105" s="9"/>
    </row>
    <row r="106" spans="1:17" ht="28.5" outlineLevel="1" x14ac:dyDescent="0.45">
      <c r="A106" s="44" t="s">
        <v>242</v>
      </c>
      <c r="B106" s="48" t="s">
        <v>215</v>
      </c>
      <c r="C106" s="42" t="s">
        <v>49</v>
      </c>
      <c r="D106" s="48" t="s">
        <v>164</v>
      </c>
      <c r="E106" s="9"/>
      <c r="F106" s="10"/>
      <c r="G106" s="10"/>
      <c r="H106" s="11"/>
      <c r="I106" s="9"/>
      <c r="J106" s="12"/>
      <c r="K106" s="10"/>
      <c r="L106" s="9"/>
      <c r="M106" s="9"/>
      <c r="N106" s="11"/>
      <c r="O106" s="9"/>
      <c r="P106" s="9"/>
      <c r="Q106" s="9"/>
    </row>
    <row r="107" spans="1:17" outlineLevel="1" x14ac:dyDescent="0.45">
      <c r="A107" s="44" t="s">
        <v>242</v>
      </c>
      <c r="B107" s="48" t="s">
        <v>216</v>
      </c>
      <c r="C107" s="42" t="s">
        <v>49</v>
      </c>
      <c r="D107" s="48" t="s">
        <v>165</v>
      </c>
      <c r="E107" s="9"/>
      <c r="F107" s="10"/>
      <c r="G107" s="10"/>
      <c r="H107" s="11"/>
      <c r="I107" s="9"/>
      <c r="J107" s="12"/>
      <c r="K107" s="10"/>
      <c r="L107" s="9"/>
      <c r="M107" s="9"/>
      <c r="N107" s="11"/>
      <c r="O107" s="9"/>
      <c r="P107" s="9"/>
      <c r="Q107" s="9"/>
    </row>
    <row r="108" spans="1:17" ht="69" customHeight="1" outlineLevel="1" x14ac:dyDescent="0.45">
      <c r="A108" s="44" t="s">
        <v>243</v>
      </c>
      <c r="B108" s="48" t="s">
        <v>217</v>
      </c>
      <c r="C108" s="42" t="s">
        <v>49</v>
      </c>
      <c r="D108" s="48" t="s">
        <v>460</v>
      </c>
      <c r="E108" s="9"/>
      <c r="F108" s="10"/>
      <c r="G108" s="10"/>
      <c r="H108" s="11"/>
      <c r="I108" s="9"/>
      <c r="J108" s="12"/>
      <c r="K108" s="10"/>
      <c r="L108" s="9"/>
      <c r="M108" s="9"/>
      <c r="N108" s="11"/>
      <c r="O108" s="9"/>
      <c r="P108" s="9"/>
      <c r="Q108" s="9"/>
    </row>
    <row r="109" spans="1:17" ht="28.5" outlineLevel="1" x14ac:dyDescent="0.45">
      <c r="A109" s="44" t="s">
        <v>243</v>
      </c>
      <c r="B109" s="48" t="s">
        <v>218</v>
      </c>
      <c r="C109" s="42" t="s">
        <v>49</v>
      </c>
      <c r="D109" s="48" t="s">
        <v>166</v>
      </c>
      <c r="E109" s="9"/>
      <c r="F109" s="10"/>
      <c r="G109" s="10"/>
      <c r="H109" s="11"/>
      <c r="I109" s="9"/>
      <c r="J109" s="12"/>
      <c r="K109" s="10"/>
      <c r="L109" s="9"/>
      <c r="M109" s="9"/>
      <c r="N109" s="11"/>
      <c r="O109" s="9"/>
      <c r="P109" s="9"/>
      <c r="Q109" s="9"/>
    </row>
    <row r="110" spans="1:17" ht="96" customHeight="1" outlineLevel="1" x14ac:dyDescent="0.45">
      <c r="A110" s="44" t="s">
        <v>243</v>
      </c>
      <c r="B110" s="48" t="s">
        <v>219</v>
      </c>
      <c r="C110" s="42" t="s">
        <v>49</v>
      </c>
      <c r="D110" s="48" t="s">
        <v>167</v>
      </c>
      <c r="E110" s="9"/>
      <c r="F110" s="10"/>
      <c r="G110" s="10"/>
      <c r="H110" s="11"/>
      <c r="I110" s="9"/>
      <c r="J110" s="12"/>
      <c r="K110" s="10"/>
      <c r="L110" s="9"/>
      <c r="M110" s="9"/>
      <c r="N110" s="11"/>
      <c r="O110" s="9"/>
      <c r="P110" s="9"/>
      <c r="Q110" s="9"/>
    </row>
    <row r="111" spans="1:17" ht="28.5" outlineLevel="1" x14ac:dyDescent="0.45">
      <c r="A111" s="44" t="s">
        <v>243</v>
      </c>
      <c r="B111" s="48" t="s">
        <v>220</v>
      </c>
      <c r="C111" s="42" t="s">
        <v>49</v>
      </c>
      <c r="D111" s="48" t="s">
        <v>168</v>
      </c>
      <c r="E111" s="9"/>
      <c r="F111" s="10"/>
      <c r="G111" s="10"/>
      <c r="H111" s="11"/>
      <c r="I111" s="9"/>
      <c r="J111" s="12"/>
      <c r="K111" s="10"/>
      <c r="L111" s="9"/>
      <c r="M111" s="9"/>
      <c r="N111" s="11"/>
      <c r="O111" s="9"/>
      <c r="P111" s="9"/>
      <c r="Q111" s="9"/>
    </row>
    <row r="112" spans="1:17" ht="28.5" outlineLevel="1" x14ac:dyDescent="0.45">
      <c r="A112" s="44" t="s">
        <v>243</v>
      </c>
      <c r="B112" s="48" t="s">
        <v>221</v>
      </c>
      <c r="C112" s="42" t="s">
        <v>48</v>
      </c>
      <c r="D112" s="48" t="s">
        <v>169</v>
      </c>
      <c r="E112" s="9"/>
      <c r="F112" s="10"/>
      <c r="G112" s="10"/>
      <c r="H112" s="11"/>
      <c r="I112" s="9"/>
      <c r="J112" s="12"/>
      <c r="K112" s="10"/>
      <c r="L112" s="9"/>
      <c r="M112" s="9"/>
      <c r="N112" s="11"/>
      <c r="O112" s="9"/>
      <c r="P112" s="9"/>
      <c r="Q112" s="9"/>
    </row>
    <row r="113" spans="1:17" ht="42.75" customHeight="1" outlineLevel="1" x14ac:dyDescent="0.45">
      <c r="A113" s="44" t="s">
        <v>243</v>
      </c>
      <c r="B113" s="48" t="s">
        <v>222</v>
      </c>
      <c r="C113" s="42" t="s">
        <v>49</v>
      </c>
      <c r="D113" s="48" t="s">
        <v>170</v>
      </c>
      <c r="E113" s="9"/>
      <c r="F113" s="10"/>
      <c r="G113" s="10"/>
      <c r="H113" s="11"/>
      <c r="I113" s="9"/>
      <c r="J113" s="12"/>
      <c r="K113" s="10"/>
      <c r="L113" s="9"/>
      <c r="M113" s="9"/>
      <c r="N113" s="11"/>
      <c r="O113" s="9"/>
      <c r="P113" s="9"/>
      <c r="Q113" s="9"/>
    </row>
    <row r="114" spans="1:17" ht="127.5" customHeight="1" outlineLevel="1" x14ac:dyDescent="0.45">
      <c r="A114" s="44" t="s">
        <v>243</v>
      </c>
      <c r="B114" s="48" t="s">
        <v>223</v>
      </c>
      <c r="C114" s="42" t="s">
        <v>48</v>
      </c>
      <c r="D114" s="48" t="s">
        <v>510</v>
      </c>
      <c r="E114" s="9"/>
      <c r="F114" s="10"/>
      <c r="G114" s="10"/>
      <c r="H114" s="11"/>
      <c r="I114" s="9"/>
      <c r="J114" s="12"/>
      <c r="K114" s="10"/>
      <c r="L114" s="9"/>
      <c r="M114" s="9"/>
      <c r="N114" s="11"/>
      <c r="O114" s="9"/>
      <c r="P114" s="9"/>
      <c r="Q114" s="9"/>
    </row>
    <row r="115" spans="1:17" outlineLevel="1" x14ac:dyDescent="0.45">
      <c r="A115" s="44" t="s">
        <v>244</v>
      </c>
      <c r="B115" s="48" t="s">
        <v>224</v>
      </c>
      <c r="C115" s="42" t="s">
        <v>49</v>
      </c>
      <c r="D115" s="48" t="s">
        <v>461</v>
      </c>
      <c r="E115" s="9"/>
      <c r="F115" s="10"/>
      <c r="G115" s="10"/>
      <c r="H115" s="11"/>
      <c r="I115" s="9"/>
      <c r="J115" s="12"/>
      <c r="K115" s="10"/>
      <c r="L115" s="9"/>
      <c r="M115" s="9"/>
      <c r="N115" s="11"/>
      <c r="O115" s="9"/>
      <c r="P115" s="9"/>
      <c r="Q115" s="9"/>
    </row>
    <row r="116" spans="1:17" outlineLevel="1" x14ac:dyDescent="0.45">
      <c r="A116" s="44" t="s">
        <v>244</v>
      </c>
      <c r="B116" s="48" t="s">
        <v>225</v>
      </c>
      <c r="C116" s="42" t="s">
        <v>49</v>
      </c>
      <c r="D116" s="48" t="s">
        <v>171</v>
      </c>
      <c r="E116" s="9"/>
      <c r="F116" s="10"/>
      <c r="G116" s="10"/>
      <c r="H116" s="11"/>
      <c r="I116" s="9"/>
      <c r="J116" s="12"/>
      <c r="K116" s="10"/>
      <c r="L116" s="9"/>
      <c r="M116" s="9"/>
      <c r="N116" s="11"/>
      <c r="O116" s="9"/>
      <c r="P116" s="9"/>
      <c r="Q116" s="9"/>
    </row>
    <row r="117" spans="1:17" ht="28.5" outlineLevel="1" x14ac:dyDescent="0.45">
      <c r="A117" s="44" t="s">
        <v>244</v>
      </c>
      <c r="B117" s="48" t="s">
        <v>226</v>
      </c>
      <c r="C117" s="42" t="s">
        <v>49</v>
      </c>
      <c r="D117" s="48" t="s">
        <v>172</v>
      </c>
      <c r="E117" s="9"/>
      <c r="F117" s="10"/>
      <c r="G117" s="10"/>
      <c r="H117" s="11"/>
      <c r="I117" s="9"/>
      <c r="J117" s="12"/>
      <c r="K117" s="10"/>
      <c r="L117" s="9"/>
      <c r="M117" s="9"/>
      <c r="N117" s="11"/>
      <c r="O117" s="9"/>
      <c r="P117" s="9"/>
      <c r="Q117" s="9"/>
    </row>
    <row r="118" spans="1:17" ht="28.5" outlineLevel="1" x14ac:dyDescent="0.45">
      <c r="A118" s="44" t="s">
        <v>244</v>
      </c>
      <c r="B118" s="48" t="s">
        <v>227</v>
      </c>
      <c r="C118" s="42" t="s">
        <v>49</v>
      </c>
      <c r="D118" s="48" t="s">
        <v>173</v>
      </c>
      <c r="E118" s="9"/>
      <c r="F118" s="10"/>
      <c r="G118" s="10"/>
      <c r="H118" s="11"/>
      <c r="I118" s="9"/>
      <c r="J118" s="12"/>
      <c r="K118" s="10"/>
      <c r="L118" s="9"/>
      <c r="M118" s="9"/>
      <c r="N118" s="11"/>
      <c r="O118" s="9"/>
      <c r="P118" s="9"/>
      <c r="Q118" s="9"/>
    </row>
    <row r="119" spans="1:17" ht="28.5" outlineLevel="1" x14ac:dyDescent="0.45">
      <c r="A119" s="44" t="s">
        <v>244</v>
      </c>
      <c r="B119" s="48" t="s">
        <v>228</v>
      </c>
      <c r="C119" s="42" t="s">
        <v>49</v>
      </c>
      <c r="D119" s="48" t="s">
        <v>462</v>
      </c>
      <c r="E119" s="9"/>
      <c r="F119" s="10"/>
      <c r="G119" s="10"/>
      <c r="H119" s="11"/>
      <c r="I119" s="9"/>
      <c r="J119" s="12"/>
      <c r="K119" s="10"/>
      <c r="L119" s="9"/>
      <c r="M119" s="9"/>
      <c r="N119" s="11"/>
      <c r="O119" s="9"/>
      <c r="P119" s="9"/>
      <c r="Q119" s="9"/>
    </row>
    <row r="120" spans="1:17" outlineLevel="1" x14ac:dyDescent="0.45">
      <c r="A120" s="44" t="s">
        <v>244</v>
      </c>
      <c r="B120" s="48" t="s">
        <v>229</v>
      </c>
      <c r="C120" s="42" t="s">
        <v>49</v>
      </c>
      <c r="D120" s="48" t="s">
        <v>174</v>
      </c>
      <c r="E120" s="9"/>
      <c r="F120" s="10"/>
      <c r="G120" s="10"/>
      <c r="H120" s="11"/>
      <c r="I120" s="9"/>
      <c r="J120" s="12"/>
      <c r="K120" s="10"/>
      <c r="L120" s="9"/>
      <c r="M120" s="9"/>
      <c r="N120" s="11"/>
      <c r="O120" s="9"/>
      <c r="P120" s="9"/>
      <c r="Q120" s="9"/>
    </row>
    <row r="121" spans="1:17" x14ac:dyDescent="0.45">
      <c r="A121" s="42" t="s">
        <v>245</v>
      </c>
      <c r="B121" s="43">
        <v>9</v>
      </c>
      <c r="C121" s="42" t="s">
        <v>46</v>
      </c>
      <c r="D121" s="42"/>
      <c r="E121" s="9"/>
      <c r="F121" s="10"/>
      <c r="G121" s="10"/>
      <c r="H121" s="11"/>
      <c r="I121" s="9"/>
      <c r="J121" s="12"/>
      <c r="K121" s="10"/>
      <c r="L121" s="9"/>
      <c r="M121" s="9"/>
      <c r="N121" s="11"/>
      <c r="O121" s="9"/>
      <c r="P121" s="9"/>
      <c r="Q121" s="9"/>
    </row>
    <row r="122" spans="1:17" outlineLevel="1" x14ac:dyDescent="0.45">
      <c r="A122" s="44" t="s">
        <v>246</v>
      </c>
      <c r="B122" s="45">
        <v>9.1</v>
      </c>
      <c r="C122" s="42" t="s">
        <v>46</v>
      </c>
      <c r="D122" s="42"/>
      <c r="E122" s="9"/>
      <c r="F122" s="10"/>
      <c r="G122" s="10"/>
      <c r="H122" s="11"/>
      <c r="I122" s="9"/>
      <c r="J122" s="12"/>
      <c r="K122" s="10"/>
      <c r="L122" s="9"/>
      <c r="M122" s="9"/>
      <c r="N122" s="11"/>
      <c r="O122" s="9"/>
      <c r="P122" s="9"/>
      <c r="Q122" s="9"/>
    </row>
    <row r="123" spans="1:17" ht="72" customHeight="1" outlineLevel="1" x14ac:dyDescent="0.45">
      <c r="A123" s="44" t="s">
        <v>248</v>
      </c>
      <c r="B123" s="45" t="s">
        <v>247</v>
      </c>
      <c r="C123" s="42" t="s">
        <v>49</v>
      </c>
      <c r="D123" s="42" t="s">
        <v>523</v>
      </c>
      <c r="E123" s="9"/>
      <c r="F123" s="10"/>
      <c r="G123" s="10"/>
      <c r="H123" s="11"/>
      <c r="I123" s="9"/>
      <c r="J123" s="12"/>
      <c r="K123" s="10"/>
      <c r="L123" s="9"/>
      <c r="M123" s="9"/>
      <c r="N123" s="11"/>
      <c r="O123" s="9"/>
      <c r="P123" s="9"/>
      <c r="Q123" s="9"/>
    </row>
    <row r="124" spans="1:17" ht="28.5" outlineLevel="1" x14ac:dyDescent="0.45">
      <c r="A124" s="44" t="s">
        <v>463</v>
      </c>
      <c r="B124" s="45" t="s">
        <v>251</v>
      </c>
      <c r="C124" s="42" t="s">
        <v>49</v>
      </c>
      <c r="D124" s="42" t="s">
        <v>519</v>
      </c>
      <c r="E124" s="9"/>
      <c r="F124" s="10"/>
      <c r="G124" s="10"/>
      <c r="H124" s="11"/>
      <c r="I124" s="9"/>
      <c r="J124" s="12"/>
      <c r="K124" s="10"/>
      <c r="L124" s="9"/>
      <c r="M124" s="9"/>
      <c r="N124" s="11"/>
      <c r="O124" s="9"/>
      <c r="P124" s="9"/>
      <c r="Q124" s="9"/>
    </row>
    <row r="125" spans="1:17" ht="28.5" outlineLevel="1" x14ac:dyDescent="0.45">
      <c r="A125" s="44" t="s">
        <v>252</v>
      </c>
      <c r="B125" s="45">
        <v>9.1999999999999993</v>
      </c>
      <c r="C125" s="42" t="s">
        <v>49</v>
      </c>
      <c r="D125" s="42" t="s">
        <v>253</v>
      </c>
      <c r="E125" s="9"/>
      <c r="F125" s="10"/>
      <c r="G125" s="10"/>
      <c r="H125" s="11"/>
      <c r="I125" s="9"/>
      <c r="J125" s="12"/>
      <c r="K125" s="10"/>
      <c r="L125" s="9"/>
      <c r="M125" s="9"/>
      <c r="N125" s="11"/>
      <c r="O125" s="9"/>
      <c r="P125" s="9"/>
      <c r="Q125" s="9"/>
    </row>
    <row r="126" spans="1:17" ht="71.25" outlineLevel="1" x14ac:dyDescent="0.45">
      <c r="A126" s="44" t="s">
        <v>252</v>
      </c>
      <c r="B126" s="45" t="s">
        <v>254</v>
      </c>
      <c r="C126" s="42" t="s">
        <v>49</v>
      </c>
      <c r="D126" s="42" t="s">
        <v>511</v>
      </c>
      <c r="E126" s="9"/>
      <c r="F126" s="10"/>
      <c r="G126" s="10"/>
      <c r="H126" s="11"/>
      <c r="I126" s="9"/>
      <c r="J126" s="12"/>
      <c r="K126" s="10"/>
      <c r="L126" s="9"/>
      <c r="M126" s="9"/>
      <c r="N126" s="11"/>
      <c r="O126" s="9"/>
      <c r="P126" s="9"/>
      <c r="Q126" s="9"/>
    </row>
    <row r="127" spans="1:17" ht="28.5" outlineLevel="1" x14ac:dyDescent="0.45">
      <c r="A127" s="44" t="s">
        <v>252</v>
      </c>
      <c r="B127" s="45" t="s">
        <v>256</v>
      </c>
      <c r="C127" s="42" t="s">
        <v>49</v>
      </c>
      <c r="D127" s="42" t="s">
        <v>520</v>
      </c>
      <c r="E127" s="9"/>
      <c r="F127" s="10"/>
      <c r="G127" s="10"/>
      <c r="H127" s="11"/>
      <c r="I127" s="9"/>
      <c r="J127" s="12"/>
      <c r="K127" s="10"/>
      <c r="L127" s="9"/>
      <c r="M127" s="9"/>
      <c r="N127" s="11"/>
      <c r="O127" s="9"/>
      <c r="P127" s="9"/>
      <c r="Q127" s="9"/>
    </row>
    <row r="128" spans="1:17" ht="28.5" outlineLevel="1" x14ac:dyDescent="0.45">
      <c r="A128" s="44" t="s">
        <v>252</v>
      </c>
      <c r="B128" s="45" t="s">
        <v>257</v>
      </c>
      <c r="C128" s="42" t="s">
        <v>49</v>
      </c>
      <c r="D128" s="42" t="s">
        <v>249</v>
      </c>
      <c r="E128" s="9"/>
      <c r="F128" s="10"/>
      <c r="G128" s="10"/>
      <c r="H128" s="11"/>
      <c r="I128" s="9"/>
      <c r="J128" s="12"/>
      <c r="K128" s="10"/>
      <c r="L128" s="9"/>
      <c r="M128" s="9"/>
      <c r="N128" s="11"/>
      <c r="O128" s="9"/>
      <c r="P128" s="9"/>
      <c r="Q128" s="9"/>
    </row>
    <row r="129" spans="1:17" ht="57" outlineLevel="1" x14ac:dyDescent="0.45">
      <c r="A129" s="44" t="s">
        <v>252</v>
      </c>
      <c r="B129" s="45" t="s">
        <v>258</v>
      </c>
      <c r="C129" s="42" t="s">
        <v>49</v>
      </c>
      <c r="D129" s="42" t="s">
        <v>512</v>
      </c>
      <c r="E129" s="9"/>
      <c r="F129" s="10"/>
      <c r="G129" s="10"/>
      <c r="H129" s="11"/>
      <c r="I129" s="9"/>
      <c r="J129" s="12"/>
      <c r="K129" s="10"/>
      <c r="L129" s="9"/>
      <c r="M129" s="9"/>
      <c r="N129" s="11"/>
      <c r="O129" s="9"/>
      <c r="P129" s="9"/>
      <c r="Q129" s="9"/>
    </row>
    <row r="130" spans="1:17" ht="28.5" outlineLevel="1" x14ac:dyDescent="0.45">
      <c r="A130" s="44" t="s">
        <v>250</v>
      </c>
      <c r="B130" s="45">
        <v>9.3000000000000007</v>
      </c>
      <c r="C130" s="42" t="s">
        <v>46</v>
      </c>
      <c r="D130" s="42"/>
      <c r="E130" s="9"/>
      <c r="F130" s="10"/>
      <c r="G130" s="10"/>
      <c r="H130" s="11"/>
      <c r="I130" s="9"/>
      <c r="J130" s="12"/>
      <c r="K130" s="10"/>
      <c r="L130" s="9"/>
      <c r="M130" s="9"/>
      <c r="N130" s="11"/>
      <c r="O130" s="9"/>
      <c r="P130" s="9"/>
      <c r="Q130" s="9"/>
    </row>
    <row r="131" spans="1:17" ht="58.5" customHeight="1" outlineLevel="1" x14ac:dyDescent="0.45">
      <c r="A131" s="44" t="s">
        <v>250</v>
      </c>
      <c r="B131" s="45" t="s">
        <v>464</v>
      </c>
      <c r="C131" s="42" t="s">
        <v>48</v>
      </c>
      <c r="D131" s="42" t="s">
        <v>259</v>
      </c>
      <c r="E131" s="9"/>
      <c r="F131" s="10"/>
      <c r="G131" s="10"/>
      <c r="H131" s="11"/>
      <c r="I131" s="9"/>
      <c r="J131" s="12"/>
      <c r="K131" s="10"/>
      <c r="L131" s="9"/>
      <c r="M131" s="9"/>
      <c r="N131" s="11"/>
      <c r="O131" s="9"/>
      <c r="P131" s="9"/>
      <c r="Q131" s="9"/>
    </row>
    <row r="132" spans="1:17" ht="145.5" customHeight="1" outlineLevel="1" x14ac:dyDescent="0.45">
      <c r="A132" s="44" t="s">
        <v>250</v>
      </c>
      <c r="B132" s="45" t="s">
        <v>255</v>
      </c>
      <c r="C132" s="42" t="s">
        <v>48</v>
      </c>
      <c r="D132" s="42" t="s">
        <v>521</v>
      </c>
      <c r="E132" s="9"/>
      <c r="F132" s="10"/>
      <c r="G132" s="10"/>
      <c r="H132" s="11"/>
      <c r="I132" s="9"/>
      <c r="J132" s="12"/>
      <c r="K132" s="10"/>
      <c r="L132" s="9"/>
      <c r="M132" s="9"/>
      <c r="N132" s="11"/>
      <c r="O132" s="9"/>
      <c r="P132" s="9"/>
      <c r="Q132" s="9"/>
    </row>
    <row r="133" spans="1:17" ht="28.5" x14ac:dyDescent="0.45">
      <c r="A133" s="42" t="s">
        <v>465</v>
      </c>
      <c r="B133" s="43">
        <v>10</v>
      </c>
      <c r="C133" s="42" t="s">
        <v>46</v>
      </c>
      <c r="D133" s="42"/>
      <c r="E133" s="9"/>
      <c r="F133" s="10"/>
      <c r="G133" s="10"/>
      <c r="H133" s="11"/>
      <c r="I133" s="9"/>
      <c r="J133" s="12"/>
      <c r="K133" s="10"/>
      <c r="L133" s="9"/>
      <c r="M133" s="9"/>
      <c r="N133" s="11"/>
      <c r="O133" s="9"/>
      <c r="P133" s="9"/>
      <c r="Q133" s="9"/>
    </row>
    <row r="134" spans="1:17" ht="48.75" customHeight="1" outlineLevel="1" x14ac:dyDescent="0.45">
      <c r="A134" s="42" t="s">
        <v>465</v>
      </c>
      <c r="B134" s="48" t="s">
        <v>284</v>
      </c>
      <c r="C134" s="42" t="s">
        <v>49</v>
      </c>
      <c r="D134" s="42" t="s">
        <v>260</v>
      </c>
      <c r="E134" s="9"/>
      <c r="F134" s="10"/>
      <c r="G134" s="10"/>
      <c r="H134" s="11"/>
      <c r="I134" s="9"/>
      <c r="J134" s="12"/>
      <c r="K134" s="10"/>
      <c r="L134" s="9"/>
      <c r="M134" s="9"/>
      <c r="N134" s="11"/>
      <c r="O134" s="9"/>
      <c r="P134" s="9"/>
      <c r="Q134" s="9"/>
    </row>
    <row r="135" spans="1:17" ht="114" outlineLevel="1" x14ac:dyDescent="0.45">
      <c r="A135" s="44" t="s">
        <v>466</v>
      </c>
      <c r="B135" s="48" t="s">
        <v>285</v>
      </c>
      <c r="C135" s="42" t="s">
        <v>48</v>
      </c>
      <c r="D135" s="42" t="s">
        <v>549</v>
      </c>
      <c r="E135" s="9"/>
      <c r="F135" s="10"/>
      <c r="G135" s="10"/>
      <c r="H135" s="11"/>
      <c r="I135" s="9"/>
      <c r="J135" s="12"/>
      <c r="K135" s="10"/>
      <c r="L135" s="9"/>
      <c r="M135" s="9"/>
      <c r="N135" s="11"/>
      <c r="O135" s="9"/>
      <c r="P135" s="9"/>
      <c r="Q135" s="9"/>
    </row>
    <row r="136" spans="1:17" ht="97.5" customHeight="1" outlineLevel="1" x14ac:dyDescent="0.45">
      <c r="A136" s="44" t="s">
        <v>466</v>
      </c>
      <c r="B136" s="48" t="s">
        <v>286</v>
      </c>
      <c r="C136" s="42" t="s">
        <v>49</v>
      </c>
      <c r="D136" s="42" t="s">
        <v>546</v>
      </c>
      <c r="E136" s="9"/>
      <c r="F136" s="10"/>
      <c r="G136" s="10"/>
      <c r="H136" s="11"/>
      <c r="I136" s="9"/>
      <c r="J136" s="12"/>
      <c r="K136" s="10"/>
      <c r="L136" s="9"/>
      <c r="M136" s="9"/>
      <c r="N136" s="11"/>
      <c r="O136" s="9"/>
      <c r="P136" s="9"/>
      <c r="Q136" s="9"/>
    </row>
    <row r="137" spans="1:17" ht="34.5" customHeight="1" outlineLevel="1" x14ac:dyDescent="0.45">
      <c r="A137" s="44" t="s">
        <v>466</v>
      </c>
      <c r="B137" s="48" t="s">
        <v>287</v>
      </c>
      <c r="C137" s="42" t="s">
        <v>48</v>
      </c>
      <c r="D137" s="42" t="s">
        <v>261</v>
      </c>
      <c r="E137" s="9"/>
      <c r="F137" s="10"/>
      <c r="G137" s="10"/>
      <c r="H137" s="11"/>
      <c r="I137" s="9"/>
      <c r="J137" s="12"/>
      <c r="K137" s="10"/>
      <c r="L137" s="9"/>
      <c r="M137" s="9"/>
      <c r="N137" s="11"/>
      <c r="O137" s="9"/>
      <c r="P137" s="9"/>
      <c r="Q137" s="9"/>
    </row>
    <row r="138" spans="1:17" ht="50.25" customHeight="1" outlineLevel="1" x14ac:dyDescent="0.45">
      <c r="A138" s="44" t="s">
        <v>466</v>
      </c>
      <c r="B138" s="48" t="s">
        <v>288</v>
      </c>
      <c r="C138" s="42" t="s">
        <v>49</v>
      </c>
      <c r="D138" s="42" t="s">
        <v>530</v>
      </c>
      <c r="E138" s="9"/>
      <c r="F138" s="10"/>
      <c r="G138" s="10"/>
      <c r="H138" s="11"/>
      <c r="I138" s="9"/>
      <c r="J138" s="12"/>
      <c r="K138" s="10"/>
      <c r="L138" s="9"/>
      <c r="M138" s="9"/>
      <c r="N138" s="11"/>
      <c r="O138" s="9"/>
      <c r="P138" s="9"/>
      <c r="Q138" s="9"/>
    </row>
    <row r="139" spans="1:17" ht="66" customHeight="1" outlineLevel="1" x14ac:dyDescent="0.45">
      <c r="A139" s="44" t="s">
        <v>468</v>
      </c>
      <c r="B139" s="48" t="s">
        <v>289</v>
      </c>
      <c r="C139" s="42" t="s">
        <v>49</v>
      </c>
      <c r="D139" s="42" t="s">
        <v>467</v>
      </c>
      <c r="E139" s="9"/>
      <c r="F139" s="10"/>
      <c r="G139" s="10"/>
      <c r="H139" s="11"/>
      <c r="I139" s="9"/>
      <c r="J139" s="12"/>
      <c r="K139" s="10"/>
      <c r="L139" s="9"/>
      <c r="M139" s="9"/>
      <c r="N139" s="11"/>
      <c r="O139" s="9"/>
      <c r="P139" s="9"/>
      <c r="Q139" s="9"/>
    </row>
    <row r="140" spans="1:17" ht="28.5" outlineLevel="1" x14ac:dyDescent="0.45">
      <c r="A140" s="44" t="s">
        <v>469</v>
      </c>
      <c r="B140" s="48" t="s">
        <v>290</v>
      </c>
      <c r="C140" s="42" t="s">
        <v>46</v>
      </c>
      <c r="D140" s="42"/>
      <c r="E140" s="9"/>
      <c r="F140" s="10"/>
      <c r="G140" s="10"/>
      <c r="H140" s="11"/>
      <c r="I140" s="9"/>
      <c r="J140" s="12"/>
      <c r="K140" s="10"/>
      <c r="L140" s="9"/>
      <c r="M140" s="9"/>
      <c r="N140" s="11"/>
      <c r="O140" s="9"/>
      <c r="P140" s="9"/>
      <c r="Q140" s="9"/>
    </row>
    <row r="141" spans="1:17" ht="28.5" outlineLevel="1" x14ac:dyDescent="0.45">
      <c r="A141" s="44" t="s">
        <v>469</v>
      </c>
      <c r="B141" s="48" t="s">
        <v>291</v>
      </c>
      <c r="C141" s="42" t="s">
        <v>49</v>
      </c>
      <c r="D141" s="42" t="s">
        <v>526</v>
      </c>
      <c r="E141" s="9"/>
      <c r="F141" s="10"/>
      <c r="G141" s="10"/>
      <c r="H141" s="11"/>
      <c r="I141" s="9"/>
      <c r="J141" s="12"/>
      <c r="K141" s="10"/>
      <c r="L141" s="9"/>
      <c r="M141" s="9"/>
      <c r="N141" s="11"/>
      <c r="O141" s="9"/>
      <c r="P141" s="9"/>
      <c r="Q141" s="9"/>
    </row>
    <row r="142" spans="1:17" ht="42.75" outlineLevel="1" x14ac:dyDescent="0.45">
      <c r="A142" s="44" t="s">
        <v>469</v>
      </c>
      <c r="B142" s="48" t="s">
        <v>292</v>
      </c>
      <c r="C142" s="42" t="s">
        <v>49</v>
      </c>
      <c r="D142" s="42" t="s">
        <v>262</v>
      </c>
      <c r="E142" s="9"/>
      <c r="F142" s="10"/>
      <c r="G142" s="10"/>
      <c r="H142" s="11"/>
      <c r="I142" s="9"/>
      <c r="J142" s="12"/>
      <c r="K142" s="10"/>
      <c r="L142" s="9"/>
      <c r="M142" s="9"/>
      <c r="N142" s="11"/>
      <c r="O142" s="9"/>
      <c r="P142" s="9"/>
      <c r="Q142" s="9"/>
    </row>
    <row r="143" spans="1:17" ht="28.5" outlineLevel="1" x14ac:dyDescent="0.45">
      <c r="A143" s="44" t="s">
        <v>470</v>
      </c>
      <c r="B143" s="48" t="s">
        <v>293</v>
      </c>
      <c r="C143" s="42" t="s">
        <v>46</v>
      </c>
      <c r="D143" s="42"/>
      <c r="E143" s="9"/>
      <c r="F143" s="10"/>
      <c r="G143" s="10"/>
      <c r="H143" s="11"/>
      <c r="I143" s="9"/>
      <c r="J143" s="12"/>
      <c r="K143" s="10"/>
      <c r="L143" s="9"/>
      <c r="M143" s="9"/>
      <c r="N143" s="11"/>
      <c r="O143" s="9"/>
      <c r="P143" s="9"/>
      <c r="Q143" s="9"/>
    </row>
    <row r="144" spans="1:17" ht="28.5" outlineLevel="1" x14ac:dyDescent="0.45">
      <c r="A144" s="44" t="s">
        <v>470</v>
      </c>
      <c r="B144" s="48" t="s">
        <v>294</v>
      </c>
      <c r="C144" s="42" t="s">
        <v>49</v>
      </c>
      <c r="D144" s="42" t="s">
        <v>263</v>
      </c>
      <c r="E144" s="9"/>
      <c r="F144" s="10"/>
      <c r="G144" s="10"/>
      <c r="H144" s="11"/>
      <c r="I144" s="9"/>
      <c r="J144" s="12"/>
      <c r="K144" s="10"/>
      <c r="L144" s="9"/>
      <c r="M144" s="9"/>
      <c r="N144" s="11"/>
      <c r="O144" s="9"/>
      <c r="P144" s="9"/>
      <c r="Q144" s="9"/>
    </row>
    <row r="145" spans="1:17" ht="103.8" customHeight="1" outlineLevel="1" x14ac:dyDescent="0.45">
      <c r="A145" s="44" t="s">
        <v>470</v>
      </c>
      <c r="B145" s="48" t="s">
        <v>295</v>
      </c>
      <c r="C145" s="42" t="s">
        <v>48</v>
      </c>
      <c r="D145" s="42" t="s">
        <v>264</v>
      </c>
      <c r="E145" s="9"/>
      <c r="F145" s="10"/>
      <c r="G145" s="10"/>
      <c r="H145" s="11"/>
      <c r="I145" s="9"/>
      <c r="J145" s="12"/>
      <c r="K145" s="10"/>
      <c r="L145" s="9"/>
      <c r="M145" s="9"/>
      <c r="N145" s="11"/>
      <c r="O145" s="9"/>
      <c r="P145" s="9"/>
      <c r="Q145" s="9"/>
    </row>
    <row r="146" spans="1:17" ht="28.5" outlineLevel="1" x14ac:dyDescent="0.45">
      <c r="A146" s="44" t="s">
        <v>470</v>
      </c>
      <c r="B146" s="48" t="s">
        <v>296</v>
      </c>
      <c r="C146" s="42" t="s">
        <v>47</v>
      </c>
      <c r="D146" s="42" t="s">
        <v>265</v>
      </c>
      <c r="E146" s="9"/>
      <c r="F146" s="10"/>
      <c r="G146" s="10"/>
      <c r="H146" s="11"/>
      <c r="I146" s="9"/>
      <c r="J146" s="12"/>
      <c r="K146" s="10"/>
      <c r="L146" s="9"/>
      <c r="M146" s="9"/>
      <c r="N146" s="11"/>
      <c r="O146" s="9"/>
      <c r="P146" s="9"/>
      <c r="Q146" s="9"/>
    </row>
    <row r="147" spans="1:17" ht="53.25" customHeight="1" outlineLevel="1" x14ac:dyDescent="0.45">
      <c r="A147" s="44" t="s">
        <v>470</v>
      </c>
      <c r="B147" s="48" t="s">
        <v>297</v>
      </c>
      <c r="C147" s="42" t="s">
        <v>49</v>
      </c>
      <c r="D147" s="42" t="s">
        <v>266</v>
      </c>
      <c r="E147" s="9"/>
      <c r="F147" s="10"/>
      <c r="G147" s="10"/>
      <c r="H147" s="11"/>
      <c r="I147" s="9"/>
      <c r="J147" s="12"/>
      <c r="K147" s="10"/>
      <c r="L147" s="9"/>
      <c r="M147" s="9"/>
      <c r="N147" s="11"/>
      <c r="O147" s="9"/>
      <c r="P147" s="9"/>
      <c r="Q147" s="9"/>
    </row>
    <row r="148" spans="1:17" ht="28.5" outlineLevel="1" x14ac:dyDescent="0.45">
      <c r="A148" s="44" t="s">
        <v>470</v>
      </c>
      <c r="B148" s="48" t="s">
        <v>298</v>
      </c>
      <c r="C148" s="42" t="s">
        <v>49</v>
      </c>
      <c r="D148" s="42" t="s">
        <v>267</v>
      </c>
      <c r="E148" s="9"/>
      <c r="F148" s="10"/>
      <c r="G148" s="10"/>
      <c r="H148" s="11"/>
      <c r="I148" s="9"/>
      <c r="J148" s="12"/>
      <c r="K148" s="10"/>
      <c r="L148" s="9"/>
      <c r="M148" s="9"/>
      <c r="N148" s="11"/>
      <c r="O148" s="9"/>
      <c r="P148" s="9"/>
      <c r="Q148" s="9"/>
    </row>
    <row r="149" spans="1:17" ht="45.75" customHeight="1" outlineLevel="1" x14ac:dyDescent="0.45">
      <c r="A149" s="44" t="s">
        <v>471</v>
      </c>
      <c r="B149" s="48" t="s">
        <v>299</v>
      </c>
      <c r="C149" s="42" t="s">
        <v>46</v>
      </c>
      <c r="D149" s="42"/>
      <c r="E149" s="9"/>
      <c r="F149" s="10"/>
      <c r="G149" s="10"/>
      <c r="H149" s="11"/>
      <c r="I149" s="9"/>
      <c r="J149" s="12"/>
      <c r="K149" s="10"/>
      <c r="L149" s="9"/>
      <c r="M149" s="9"/>
      <c r="N149" s="11"/>
      <c r="O149" s="9"/>
      <c r="P149" s="9"/>
      <c r="Q149" s="9"/>
    </row>
    <row r="150" spans="1:17" ht="48" customHeight="1" outlineLevel="1" x14ac:dyDescent="0.45">
      <c r="A150" s="44" t="s">
        <v>471</v>
      </c>
      <c r="B150" s="48" t="s">
        <v>300</v>
      </c>
      <c r="C150" s="42" t="s">
        <v>49</v>
      </c>
      <c r="D150" s="42" t="s">
        <v>268</v>
      </c>
      <c r="E150" s="9"/>
      <c r="F150" s="10"/>
      <c r="G150" s="10"/>
      <c r="H150" s="11"/>
      <c r="I150" s="9"/>
      <c r="J150" s="12"/>
      <c r="K150" s="10"/>
      <c r="L150" s="9"/>
      <c r="M150" s="9"/>
      <c r="N150" s="11"/>
      <c r="O150" s="9"/>
      <c r="P150" s="9"/>
      <c r="Q150" s="9"/>
    </row>
    <row r="151" spans="1:17" ht="60" customHeight="1" outlineLevel="1" x14ac:dyDescent="0.45">
      <c r="A151" s="44" t="s">
        <v>471</v>
      </c>
      <c r="B151" s="48" t="s">
        <v>301</v>
      </c>
      <c r="C151" s="42" t="s">
        <v>48</v>
      </c>
      <c r="D151" s="42" t="s">
        <v>269</v>
      </c>
      <c r="E151" s="9"/>
      <c r="F151" s="10"/>
      <c r="G151" s="10"/>
      <c r="H151" s="11"/>
      <c r="I151" s="9"/>
      <c r="J151" s="12"/>
      <c r="K151" s="10"/>
      <c r="L151" s="9"/>
      <c r="M151" s="9"/>
      <c r="N151" s="11"/>
      <c r="O151" s="9"/>
      <c r="P151" s="9"/>
      <c r="Q151" s="9"/>
    </row>
    <row r="152" spans="1:17" ht="42.75" outlineLevel="1" x14ac:dyDescent="0.45">
      <c r="A152" s="44" t="s">
        <v>471</v>
      </c>
      <c r="B152" s="48" t="s">
        <v>302</v>
      </c>
      <c r="C152" s="42" t="s">
        <v>48</v>
      </c>
      <c r="D152" s="42" t="s">
        <v>270</v>
      </c>
      <c r="E152" s="9"/>
      <c r="F152" s="10"/>
      <c r="G152" s="10"/>
      <c r="H152" s="11"/>
      <c r="I152" s="9"/>
      <c r="J152" s="12"/>
      <c r="K152" s="10"/>
      <c r="L152" s="9"/>
      <c r="M152" s="9"/>
      <c r="N152" s="11"/>
      <c r="O152" s="9"/>
      <c r="P152" s="9"/>
      <c r="Q152" s="9"/>
    </row>
    <row r="153" spans="1:17" ht="42.75" outlineLevel="1" x14ac:dyDescent="0.45">
      <c r="A153" s="44" t="s">
        <v>471</v>
      </c>
      <c r="B153" s="48" t="s">
        <v>303</v>
      </c>
      <c r="C153" s="42" t="s">
        <v>49</v>
      </c>
      <c r="D153" s="42" t="s">
        <v>271</v>
      </c>
      <c r="E153" s="9"/>
      <c r="F153" s="10"/>
      <c r="G153" s="10"/>
      <c r="H153" s="11"/>
      <c r="I153" s="9"/>
      <c r="J153" s="12"/>
      <c r="K153" s="10"/>
      <c r="L153" s="9"/>
      <c r="M153" s="9"/>
      <c r="N153" s="11"/>
      <c r="O153" s="9"/>
      <c r="P153" s="9"/>
      <c r="Q153" s="9"/>
    </row>
    <row r="154" spans="1:17" ht="28.5" outlineLevel="1" x14ac:dyDescent="0.45">
      <c r="A154" s="44" t="s">
        <v>473</v>
      </c>
      <c r="B154" s="48" t="s">
        <v>304</v>
      </c>
      <c r="C154" s="42" t="s">
        <v>49</v>
      </c>
      <c r="D154" s="42" t="s">
        <v>472</v>
      </c>
      <c r="E154" s="9"/>
      <c r="F154" s="10"/>
      <c r="G154" s="10"/>
      <c r="H154" s="11"/>
      <c r="I154" s="9"/>
      <c r="J154" s="12"/>
      <c r="K154" s="10"/>
      <c r="L154" s="9"/>
      <c r="M154" s="9"/>
      <c r="N154" s="11"/>
      <c r="O154" s="9"/>
      <c r="P154" s="9"/>
      <c r="Q154" s="9"/>
    </row>
    <row r="155" spans="1:17" ht="43.5" customHeight="1" outlineLevel="1" x14ac:dyDescent="0.45">
      <c r="A155" s="44" t="s">
        <v>473</v>
      </c>
      <c r="B155" s="48" t="s">
        <v>305</v>
      </c>
      <c r="C155" s="42" t="s">
        <v>48</v>
      </c>
      <c r="D155" s="42" t="s">
        <v>272</v>
      </c>
      <c r="E155" s="9"/>
      <c r="F155" s="10"/>
      <c r="G155" s="10"/>
      <c r="H155" s="11"/>
      <c r="I155" s="9"/>
      <c r="J155" s="12"/>
      <c r="K155" s="10"/>
      <c r="L155" s="9"/>
      <c r="M155" s="9"/>
      <c r="N155" s="11"/>
      <c r="O155" s="9"/>
      <c r="P155" s="9"/>
      <c r="Q155" s="9"/>
    </row>
    <row r="156" spans="1:17" ht="188.25" customHeight="1" outlineLevel="1" x14ac:dyDescent="0.45">
      <c r="A156" s="51" t="s">
        <v>473</v>
      </c>
      <c r="B156" s="48" t="s">
        <v>306</v>
      </c>
      <c r="C156" s="42" t="s">
        <v>48</v>
      </c>
      <c r="D156" s="42" t="s">
        <v>533</v>
      </c>
      <c r="E156" s="9"/>
      <c r="F156" s="10"/>
      <c r="G156" s="10"/>
      <c r="H156" s="11"/>
      <c r="I156" s="9"/>
      <c r="J156" s="12"/>
      <c r="K156" s="10"/>
      <c r="L156" s="9"/>
      <c r="M156" s="9"/>
      <c r="N156" s="11"/>
      <c r="O156" s="9"/>
      <c r="P156" s="9"/>
      <c r="Q156" s="9"/>
    </row>
    <row r="157" spans="1:17" ht="111.75" customHeight="1" outlineLevel="1" x14ac:dyDescent="0.45">
      <c r="A157" s="44" t="s">
        <v>473</v>
      </c>
      <c r="B157" s="48" t="s">
        <v>307</v>
      </c>
      <c r="C157" s="42" t="s">
        <v>48</v>
      </c>
      <c r="D157" s="42" t="s">
        <v>474</v>
      </c>
      <c r="E157" s="9"/>
      <c r="F157" s="10"/>
      <c r="G157" s="10"/>
      <c r="H157" s="11"/>
      <c r="I157" s="9"/>
      <c r="J157" s="12"/>
      <c r="K157" s="10"/>
      <c r="L157" s="9"/>
      <c r="M157" s="9"/>
      <c r="N157" s="11"/>
      <c r="O157" s="9"/>
      <c r="P157" s="9"/>
      <c r="Q157" s="9"/>
    </row>
    <row r="158" spans="1:17" outlineLevel="1" x14ac:dyDescent="0.45">
      <c r="A158" s="44" t="s">
        <v>473</v>
      </c>
      <c r="B158" s="48" t="s">
        <v>308</v>
      </c>
      <c r="C158" s="42" t="s">
        <v>49</v>
      </c>
      <c r="D158" s="42" t="s">
        <v>273</v>
      </c>
      <c r="E158" s="9"/>
      <c r="F158" s="10"/>
      <c r="G158" s="10"/>
      <c r="H158" s="11"/>
      <c r="I158" s="9"/>
      <c r="J158" s="12"/>
      <c r="K158" s="10"/>
      <c r="L158" s="9"/>
      <c r="M158" s="9"/>
      <c r="N158" s="11"/>
      <c r="O158" s="9"/>
      <c r="P158" s="9"/>
      <c r="Q158" s="9"/>
    </row>
    <row r="159" spans="1:17" ht="42.75" outlineLevel="1" x14ac:dyDescent="0.45">
      <c r="A159" s="44" t="s">
        <v>473</v>
      </c>
      <c r="B159" s="48" t="s">
        <v>309</v>
      </c>
      <c r="C159" s="42" t="s">
        <v>49</v>
      </c>
      <c r="D159" s="42" t="s">
        <v>274</v>
      </c>
      <c r="E159" s="9"/>
      <c r="F159" s="10"/>
      <c r="G159" s="10"/>
      <c r="H159" s="11"/>
      <c r="I159" s="9"/>
      <c r="J159" s="12"/>
      <c r="K159" s="10"/>
      <c r="L159" s="9"/>
      <c r="M159" s="9"/>
      <c r="N159" s="11"/>
      <c r="O159" s="9"/>
      <c r="P159" s="9"/>
      <c r="Q159" s="9"/>
    </row>
    <row r="160" spans="1:17" ht="28.5" outlineLevel="1" x14ac:dyDescent="0.45">
      <c r="A160" s="44" t="s">
        <v>473</v>
      </c>
      <c r="B160" s="48" t="s">
        <v>310</v>
      </c>
      <c r="C160" s="42" t="s">
        <v>49</v>
      </c>
      <c r="D160" s="42" t="s">
        <v>275</v>
      </c>
      <c r="E160" s="9"/>
      <c r="F160" s="10"/>
      <c r="G160" s="10"/>
      <c r="H160" s="11"/>
      <c r="I160" s="9"/>
      <c r="J160" s="12"/>
      <c r="K160" s="10"/>
      <c r="L160" s="9"/>
      <c r="M160" s="9"/>
      <c r="N160" s="11"/>
      <c r="O160" s="9"/>
      <c r="P160" s="9"/>
      <c r="Q160" s="9"/>
    </row>
    <row r="161" spans="1:17" ht="28.5" outlineLevel="1" x14ac:dyDescent="0.45">
      <c r="A161" s="44" t="s">
        <v>475</v>
      </c>
      <c r="B161" s="48" t="s">
        <v>311</v>
      </c>
      <c r="C161" s="42" t="s">
        <v>46</v>
      </c>
      <c r="D161" s="42"/>
      <c r="E161" s="9"/>
      <c r="F161" s="10"/>
      <c r="G161" s="10"/>
      <c r="H161" s="11"/>
      <c r="I161" s="9"/>
      <c r="J161" s="12"/>
      <c r="K161" s="10"/>
      <c r="L161" s="9"/>
      <c r="M161" s="9"/>
      <c r="N161" s="11"/>
      <c r="O161" s="9"/>
      <c r="P161" s="9"/>
      <c r="Q161" s="9"/>
    </row>
    <row r="162" spans="1:17" ht="103.5" customHeight="1" outlineLevel="1" x14ac:dyDescent="0.45">
      <c r="A162" s="44" t="s">
        <v>475</v>
      </c>
      <c r="B162" s="48" t="s">
        <v>312</v>
      </c>
      <c r="C162" s="42" t="s">
        <v>49</v>
      </c>
      <c r="D162" s="42" t="s">
        <v>476</v>
      </c>
      <c r="E162" s="9"/>
      <c r="F162" s="10"/>
      <c r="G162" s="10"/>
      <c r="H162" s="11"/>
      <c r="I162" s="9"/>
      <c r="J162" s="12"/>
      <c r="K162" s="10"/>
      <c r="L162" s="9"/>
      <c r="M162" s="9"/>
      <c r="N162" s="11"/>
      <c r="O162" s="9"/>
      <c r="P162" s="9"/>
      <c r="Q162" s="9"/>
    </row>
    <row r="163" spans="1:17" ht="28.5" outlineLevel="1" x14ac:dyDescent="0.45">
      <c r="A163" s="44" t="s">
        <v>475</v>
      </c>
      <c r="B163" s="48" t="s">
        <v>313</v>
      </c>
      <c r="C163" s="42" t="s">
        <v>49</v>
      </c>
      <c r="D163" s="42" t="s">
        <v>276</v>
      </c>
      <c r="E163" s="9"/>
      <c r="F163" s="10"/>
      <c r="G163" s="10"/>
      <c r="H163" s="11"/>
      <c r="I163" s="9"/>
      <c r="J163" s="12"/>
      <c r="K163" s="10"/>
      <c r="L163" s="9"/>
      <c r="M163" s="9"/>
      <c r="N163" s="11"/>
      <c r="O163" s="9"/>
      <c r="P163" s="9"/>
      <c r="Q163" s="9"/>
    </row>
    <row r="164" spans="1:17" ht="57" customHeight="1" outlineLevel="1" x14ac:dyDescent="0.45">
      <c r="A164" s="44" t="s">
        <v>475</v>
      </c>
      <c r="B164" s="48" t="s">
        <v>314</v>
      </c>
      <c r="C164" s="42" t="s">
        <v>49</v>
      </c>
      <c r="D164" s="42" t="s">
        <v>277</v>
      </c>
      <c r="E164" s="9"/>
      <c r="F164" s="10"/>
      <c r="G164" s="10"/>
      <c r="H164" s="11"/>
      <c r="I164" s="9"/>
      <c r="J164" s="12"/>
      <c r="K164" s="10"/>
      <c r="L164" s="9"/>
      <c r="M164" s="9"/>
      <c r="N164" s="11"/>
      <c r="O164" s="9"/>
      <c r="P164" s="9"/>
      <c r="Q164" s="9"/>
    </row>
    <row r="165" spans="1:17" ht="28.5" outlineLevel="1" x14ac:dyDescent="0.45">
      <c r="A165" s="44" t="s">
        <v>475</v>
      </c>
      <c r="B165" s="48" t="s">
        <v>315</v>
      </c>
      <c r="C165" s="42" t="s">
        <v>49</v>
      </c>
      <c r="D165" s="42" t="s">
        <v>477</v>
      </c>
      <c r="E165" s="9"/>
      <c r="F165" s="10"/>
      <c r="G165" s="10"/>
      <c r="H165" s="11"/>
      <c r="I165" s="9"/>
      <c r="J165" s="12"/>
      <c r="K165" s="10"/>
      <c r="L165" s="9"/>
      <c r="M165" s="9"/>
      <c r="N165" s="11"/>
      <c r="O165" s="9"/>
      <c r="P165" s="9"/>
      <c r="Q165" s="9"/>
    </row>
    <row r="166" spans="1:17" ht="28.5" outlineLevel="1" x14ac:dyDescent="0.45">
      <c r="A166" s="44" t="s">
        <v>475</v>
      </c>
      <c r="B166" s="48" t="s">
        <v>316</v>
      </c>
      <c r="C166" s="42" t="s">
        <v>49</v>
      </c>
      <c r="D166" s="42" t="s">
        <v>278</v>
      </c>
      <c r="E166" s="9"/>
      <c r="F166" s="10"/>
      <c r="G166" s="10"/>
      <c r="H166" s="11"/>
      <c r="I166" s="9"/>
      <c r="J166" s="12"/>
      <c r="K166" s="10"/>
      <c r="L166" s="9"/>
      <c r="M166" s="9"/>
      <c r="N166" s="11"/>
      <c r="O166" s="9"/>
      <c r="P166" s="9"/>
      <c r="Q166" s="9"/>
    </row>
    <row r="167" spans="1:17" ht="28.5" outlineLevel="1" x14ac:dyDescent="0.45">
      <c r="A167" s="44" t="s">
        <v>475</v>
      </c>
      <c r="B167" s="48" t="s">
        <v>317</v>
      </c>
      <c r="C167" s="42" t="s">
        <v>49</v>
      </c>
      <c r="D167" s="42" t="s">
        <v>279</v>
      </c>
      <c r="E167" s="9"/>
      <c r="F167" s="10"/>
      <c r="G167" s="10"/>
      <c r="H167" s="11"/>
      <c r="I167" s="9"/>
      <c r="J167" s="12"/>
      <c r="K167" s="10"/>
      <c r="L167" s="9"/>
      <c r="M167" s="9"/>
      <c r="N167" s="11"/>
      <c r="O167" s="9"/>
      <c r="P167" s="9"/>
      <c r="Q167" s="9"/>
    </row>
    <row r="168" spans="1:17" ht="28.5" outlineLevel="1" x14ac:dyDescent="0.45">
      <c r="A168" s="44" t="s">
        <v>475</v>
      </c>
      <c r="B168" s="48" t="s">
        <v>318</v>
      </c>
      <c r="C168" s="42" t="s">
        <v>49</v>
      </c>
      <c r="D168" s="42" t="s">
        <v>478</v>
      </c>
      <c r="E168" s="9"/>
      <c r="F168" s="10"/>
      <c r="G168" s="10"/>
      <c r="H168" s="11"/>
      <c r="I168" s="9"/>
      <c r="J168" s="12"/>
      <c r="K168" s="10"/>
      <c r="L168" s="9"/>
      <c r="M168" s="9"/>
      <c r="N168" s="11"/>
      <c r="O168" s="9"/>
      <c r="P168" s="9"/>
      <c r="Q168" s="9"/>
    </row>
    <row r="169" spans="1:17" ht="28.5" outlineLevel="1" x14ac:dyDescent="0.45">
      <c r="A169" s="44" t="s">
        <v>475</v>
      </c>
      <c r="B169" s="48" t="s">
        <v>319</v>
      </c>
      <c r="C169" s="42" t="s">
        <v>49</v>
      </c>
      <c r="D169" s="42" t="s">
        <v>280</v>
      </c>
      <c r="E169" s="9"/>
      <c r="F169" s="10"/>
      <c r="G169" s="10"/>
      <c r="H169" s="11"/>
      <c r="I169" s="9"/>
      <c r="J169" s="12"/>
      <c r="K169" s="10"/>
      <c r="L169" s="9"/>
      <c r="M169" s="9"/>
      <c r="N169" s="11"/>
      <c r="O169" s="9"/>
      <c r="P169" s="9"/>
      <c r="Q169" s="9"/>
    </row>
    <row r="170" spans="1:17" ht="28.5" outlineLevel="1" x14ac:dyDescent="0.45">
      <c r="A170" s="44" t="s">
        <v>475</v>
      </c>
      <c r="B170" s="48" t="s">
        <v>320</v>
      </c>
      <c r="C170" s="42" t="s">
        <v>49</v>
      </c>
      <c r="D170" s="42" t="s">
        <v>281</v>
      </c>
      <c r="E170" s="9"/>
      <c r="F170" s="10"/>
      <c r="G170" s="10"/>
      <c r="H170" s="11"/>
      <c r="I170" s="9"/>
      <c r="J170" s="12"/>
      <c r="K170" s="10"/>
      <c r="L170" s="9"/>
      <c r="M170" s="9"/>
      <c r="N170" s="11"/>
      <c r="O170" s="9"/>
      <c r="P170" s="9"/>
      <c r="Q170" s="9"/>
    </row>
    <row r="171" spans="1:17" ht="42.75" outlineLevel="1" x14ac:dyDescent="0.45">
      <c r="A171" s="44" t="s">
        <v>479</v>
      </c>
      <c r="B171" s="48" t="s">
        <v>321</v>
      </c>
      <c r="C171" s="42" t="s">
        <v>46</v>
      </c>
      <c r="D171" s="42"/>
      <c r="E171" s="9"/>
      <c r="F171" s="10"/>
      <c r="G171" s="10"/>
      <c r="H171" s="11"/>
      <c r="I171" s="9"/>
      <c r="J171" s="12"/>
      <c r="K171" s="10"/>
      <c r="L171" s="9"/>
      <c r="M171" s="9"/>
      <c r="N171" s="11"/>
      <c r="O171" s="9"/>
      <c r="P171" s="9"/>
      <c r="Q171" s="9"/>
    </row>
    <row r="172" spans="1:17" ht="28.5" outlineLevel="1" x14ac:dyDescent="0.45">
      <c r="A172" s="44" t="s">
        <v>282</v>
      </c>
      <c r="B172" s="48" t="s">
        <v>322</v>
      </c>
      <c r="C172" s="42" t="s">
        <v>46</v>
      </c>
      <c r="D172" s="42"/>
      <c r="E172" s="9"/>
      <c r="F172" s="10"/>
      <c r="G172" s="10"/>
      <c r="H172" s="11"/>
      <c r="I172" s="9"/>
      <c r="J172" s="12"/>
      <c r="K172" s="10"/>
      <c r="L172" s="9"/>
      <c r="M172" s="9"/>
      <c r="N172" s="11"/>
      <c r="O172" s="9"/>
      <c r="P172" s="9"/>
      <c r="Q172" s="9"/>
    </row>
    <row r="173" spans="1:17" ht="57" outlineLevel="1" x14ac:dyDescent="0.45">
      <c r="A173" s="44" t="s">
        <v>282</v>
      </c>
      <c r="B173" s="48" t="s">
        <v>323</v>
      </c>
      <c r="C173" s="42" t="s">
        <v>49</v>
      </c>
      <c r="D173" s="42" t="s">
        <v>513</v>
      </c>
      <c r="E173" s="9"/>
      <c r="F173" s="10"/>
      <c r="G173" s="10"/>
      <c r="H173" s="11"/>
      <c r="I173" s="9"/>
      <c r="J173" s="12"/>
      <c r="K173" s="10"/>
      <c r="L173" s="9"/>
      <c r="M173" s="9"/>
      <c r="N173" s="11"/>
      <c r="O173" s="9"/>
      <c r="P173" s="9"/>
      <c r="Q173" s="9"/>
    </row>
    <row r="174" spans="1:17" ht="81.75" customHeight="1" outlineLevel="1" x14ac:dyDescent="0.45">
      <c r="A174" s="44" t="s">
        <v>282</v>
      </c>
      <c r="B174" s="48" t="s">
        <v>324</v>
      </c>
      <c r="C174" s="42" t="s">
        <v>49</v>
      </c>
      <c r="D174" s="42" t="s">
        <v>480</v>
      </c>
      <c r="E174" s="9"/>
      <c r="F174" s="10"/>
      <c r="G174" s="10"/>
      <c r="H174" s="11"/>
      <c r="I174" s="9"/>
      <c r="J174" s="12"/>
      <c r="K174" s="10"/>
      <c r="L174" s="9"/>
      <c r="M174" s="9"/>
      <c r="N174" s="11"/>
      <c r="O174" s="9"/>
      <c r="P174" s="9"/>
      <c r="Q174" s="9"/>
    </row>
    <row r="175" spans="1:17" ht="105.75" customHeight="1" outlineLevel="1" x14ac:dyDescent="0.45">
      <c r="A175" s="44" t="s">
        <v>282</v>
      </c>
      <c r="B175" s="48" t="s">
        <v>325</v>
      </c>
      <c r="C175" s="42" t="s">
        <v>49</v>
      </c>
      <c r="D175" s="42" t="s">
        <v>283</v>
      </c>
      <c r="E175" s="9"/>
      <c r="F175" s="10"/>
      <c r="G175" s="10"/>
      <c r="H175" s="11"/>
      <c r="I175" s="9"/>
      <c r="J175" s="12"/>
      <c r="K175" s="10"/>
      <c r="L175" s="9"/>
      <c r="M175" s="9"/>
      <c r="N175" s="11"/>
      <c r="O175" s="9"/>
      <c r="P175" s="9"/>
      <c r="Q175" s="9"/>
    </row>
    <row r="176" spans="1:17" ht="82.5" customHeight="1" outlineLevel="1" x14ac:dyDescent="0.45">
      <c r="A176" s="44" t="s">
        <v>481</v>
      </c>
      <c r="B176" s="48" t="s">
        <v>326</v>
      </c>
      <c r="C176" s="42" t="s">
        <v>49</v>
      </c>
      <c r="D176" s="42" t="s">
        <v>483</v>
      </c>
      <c r="E176" s="9"/>
      <c r="F176" s="10"/>
      <c r="G176" s="10"/>
      <c r="H176" s="11"/>
      <c r="I176" s="9"/>
      <c r="J176" s="12"/>
      <c r="K176" s="10"/>
      <c r="L176" s="9"/>
      <c r="M176" s="9"/>
      <c r="N176" s="11"/>
      <c r="O176" s="9"/>
      <c r="P176" s="9"/>
      <c r="Q176" s="9"/>
    </row>
    <row r="177" spans="1:17" ht="102" customHeight="1" outlineLevel="1" x14ac:dyDescent="0.45">
      <c r="A177" s="44" t="s">
        <v>482</v>
      </c>
      <c r="B177" s="48" t="s">
        <v>327</v>
      </c>
      <c r="C177" s="42" t="s">
        <v>49</v>
      </c>
      <c r="D177" s="42" t="s">
        <v>547</v>
      </c>
      <c r="E177" s="9"/>
      <c r="F177" s="10"/>
      <c r="G177" s="10"/>
      <c r="H177" s="11"/>
      <c r="I177" s="9"/>
      <c r="J177" s="12"/>
      <c r="K177" s="10"/>
      <c r="L177" s="9"/>
      <c r="M177" s="9"/>
      <c r="N177" s="11"/>
      <c r="O177" s="9"/>
      <c r="P177" s="9"/>
      <c r="Q177" s="9"/>
    </row>
    <row r="178" spans="1:17" ht="28.5" outlineLevel="1" x14ac:dyDescent="0.45">
      <c r="A178" s="44" t="s">
        <v>482</v>
      </c>
      <c r="B178" s="50" t="s">
        <v>334</v>
      </c>
      <c r="C178" s="42" t="s">
        <v>49</v>
      </c>
      <c r="D178" s="42" t="s">
        <v>328</v>
      </c>
      <c r="E178" s="9"/>
      <c r="F178" s="10"/>
      <c r="G178" s="10"/>
      <c r="H178" s="11"/>
      <c r="I178" s="9"/>
      <c r="J178" s="12"/>
      <c r="K178" s="10"/>
      <c r="L178" s="9"/>
      <c r="M178" s="9"/>
      <c r="N178" s="11"/>
      <c r="O178" s="9"/>
      <c r="P178" s="9"/>
      <c r="Q178" s="9"/>
    </row>
    <row r="179" spans="1:17" ht="75.75" customHeight="1" outlineLevel="1" x14ac:dyDescent="0.45">
      <c r="A179" s="44" t="s">
        <v>482</v>
      </c>
      <c r="B179" s="50" t="s">
        <v>335</v>
      </c>
      <c r="C179" s="42" t="s">
        <v>49</v>
      </c>
      <c r="D179" s="42" t="s">
        <v>548</v>
      </c>
      <c r="E179" s="9"/>
      <c r="F179" s="10"/>
      <c r="G179" s="10"/>
      <c r="H179" s="11"/>
      <c r="I179" s="9"/>
      <c r="J179" s="12"/>
      <c r="K179" s="10"/>
      <c r="L179" s="9"/>
      <c r="M179" s="9"/>
      <c r="N179" s="11"/>
      <c r="O179" s="9"/>
      <c r="P179" s="9"/>
      <c r="Q179" s="9"/>
    </row>
    <row r="180" spans="1:17" ht="42.75" outlineLevel="1" x14ac:dyDescent="0.45">
      <c r="A180" s="44" t="s">
        <v>482</v>
      </c>
      <c r="B180" s="50" t="s">
        <v>336</v>
      </c>
      <c r="C180" s="42" t="s">
        <v>49</v>
      </c>
      <c r="D180" s="42" t="s">
        <v>329</v>
      </c>
      <c r="E180" s="9"/>
      <c r="F180" s="10"/>
      <c r="G180" s="10"/>
      <c r="H180" s="11"/>
      <c r="I180" s="9"/>
      <c r="J180" s="12"/>
      <c r="K180" s="10"/>
      <c r="L180" s="9"/>
      <c r="M180" s="9"/>
      <c r="N180" s="11"/>
      <c r="O180" s="9"/>
      <c r="P180" s="9"/>
      <c r="Q180" s="9"/>
    </row>
    <row r="181" spans="1:17" ht="28.5" outlineLevel="1" x14ac:dyDescent="0.45">
      <c r="A181" s="44" t="s">
        <v>482</v>
      </c>
      <c r="B181" s="50" t="s">
        <v>337</v>
      </c>
      <c r="C181" s="42" t="s">
        <v>48</v>
      </c>
      <c r="D181" s="42" t="s">
        <v>330</v>
      </c>
      <c r="E181" s="9"/>
      <c r="F181" s="10"/>
      <c r="G181" s="10"/>
      <c r="H181" s="11"/>
      <c r="I181" s="9"/>
      <c r="J181" s="12"/>
      <c r="K181" s="10"/>
      <c r="L181" s="9"/>
      <c r="M181" s="9"/>
      <c r="N181" s="11"/>
      <c r="O181" s="9"/>
      <c r="P181" s="9"/>
      <c r="Q181" s="9"/>
    </row>
    <row r="182" spans="1:17" ht="28.5" outlineLevel="1" x14ac:dyDescent="0.45">
      <c r="A182" s="44" t="s">
        <v>482</v>
      </c>
      <c r="B182" s="50" t="s">
        <v>338</v>
      </c>
      <c r="C182" s="42" t="s">
        <v>49</v>
      </c>
      <c r="D182" s="42" t="s">
        <v>422</v>
      </c>
      <c r="E182" s="9"/>
      <c r="F182" s="10"/>
      <c r="G182" s="10"/>
      <c r="H182" s="11"/>
      <c r="I182" s="9"/>
      <c r="J182" s="12"/>
      <c r="K182" s="10"/>
      <c r="L182" s="9"/>
      <c r="M182" s="9"/>
      <c r="N182" s="11"/>
      <c r="O182" s="9"/>
      <c r="P182" s="9"/>
      <c r="Q182" s="9"/>
    </row>
    <row r="183" spans="1:17" ht="28.5" outlineLevel="1" x14ac:dyDescent="0.45">
      <c r="A183" s="44" t="s">
        <v>485</v>
      </c>
      <c r="B183" s="50" t="s">
        <v>339</v>
      </c>
      <c r="C183" s="42" t="s">
        <v>49</v>
      </c>
      <c r="D183" s="42" t="s">
        <v>484</v>
      </c>
      <c r="E183" s="9"/>
      <c r="F183" s="10"/>
      <c r="G183" s="10"/>
      <c r="H183" s="11"/>
      <c r="I183" s="9"/>
      <c r="J183" s="12"/>
      <c r="K183" s="10"/>
      <c r="L183" s="9"/>
      <c r="M183" s="9"/>
      <c r="N183" s="11"/>
      <c r="O183" s="9"/>
      <c r="P183" s="9"/>
      <c r="Q183" s="9"/>
    </row>
    <row r="184" spans="1:17" ht="28.5" outlineLevel="1" x14ac:dyDescent="0.45">
      <c r="A184" s="44" t="s">
        <v>485</v>
      </c>
      <c r="B184" s="50" t="s">
        <v>340</v>
      </c>
      <c r="C184" s="42" t="s">
        <v>49</v>
      </c>
      <c r="D184" s="42" t="s">
        <v>486</v>
      </c>
      <c r="E184" s="9"/>
      <c r="F184" s="10"/>
      <c r="G184" s="10"/>
      <c r="H184" s="11"/>
      <c r="I184" s="9"/>
      <c r="J184" s="12"/>
      <c r="K184" s="10"/>
      <c r="L184" s="9"/>
      <c r="M184" s="9"/>
      <c r="N184" s="11"/>
      <c r="O184" s="9"/>
      <c r="P184" s="9"/>
      <c r="Q184" s="9"/>
    </row>
    <row r="185" spans="1:17" outlineLevel="1" x14ac:dyDescent="0.45">
      <c r="A185" s="44" t="s">
        <v>485</v>
      </c>
      <c r="B185" s="50" t="s">
        <v>341</v>
      </c>
      <c r="C185" s="42" t="s">
        <v>49</v>
      </c>
      <c r="D185" s="42" t="s">
        <v>331</v>
      </c>
      <c r="E185" s="9"/>
      <c r="F185" s="10"/>
      <c r="G185" s="10"/>
      <c r="H185" s="11"/>
      <c r="I185" s="9"/>
      <c r="J185" s="12"/>
      <c r="K185" s="10"/>
      <c r="L185" s="9"/>
      <c r="M185" s="9"/>
      <c r="N185" s="11"/>
      <c r="O185" s="9"/>
      <c r="P185" s="9"/>
      <c r="Q185" s="9"/>
    </row>
    <row r="186" spans="1:17" ht="28.5" outlineLevel="1" x14ac:dyDescent="0.45">
      <c r="A186" s="44" t="s">
        <v>485</v>
      </c>
      <c r="B186" s="50" t="s">
        <v>342</v>
      </c>
      <c r="C186" s="42" t="s">
        <v>49</v>
      </c>
      <c r="D186" s="42" t="s">
        <v>487</v>
      </c>
      <c r="E186" s="9"/>
      <c r="F186" s="10"/>
      <c r="G186" s="10"/>
      <c r="H186" s="11"/>
      <c r="I186" s="9"/>
      <c r="J186" s="12"/>
      <c r="K186" s="10"/>
      <c r="L186" s="9"/>
      <c r="M186" s="9"/>
      <c r="N186" s="11"/>
      <c r="O186" s="9"/>
      <c r="P186" s="9"/>
      <c r="Q186" s="9"/>
    </row>
    <row r="187" spans="1:17" ht="33" customHeight="1" outlineLevel="1" x14ac:dyDescent="0.45">
      <c r="A187" s="44" t="s">
        <v>485</v>
      </c>
      <c r="B187" s="50" t="s">
        <v>343</v>
      </c>
      <c r="C187" s="42" t="s">
        <v>49</v>
      </c>
      <c r="D187" s="42" t="s">
        <v>488</v>
      </c>
      <c r="E187" s="9"/>
      <c r="F187" s="10"/>
      <c r="G187" s="10"/>
      <c r="H187" s="11"/>
      <c r="I187" s="9"/>
      <c r="J187" s="12"/>
      <c r="K187" s="10"/>
      <c r="L187" s="9"/>
      <c r="M187" s="9"/>
      <c r="N187" s="11"/>
      <c r="O187" s="9"/>
      <c r="P187" s="9"/>
      <c r="Q187" s="9"/>
    </row>
    <row r="188" spans="1:17" ht="28.5" outlineLevel="1" x14ac:dyDescent="0.45">
      <c r="A188" s="44" t="s">
        <v>485</v>
      </c>
      <c r="B188" s="50" t="s">
        <v>344</v>
      </c>
      <c r="C188" s="42" t="s">
        <v>49</v>
      </c>
      <c r="D188" s="42" t="s">
        <v>332</v>
      </c>
      <c r="E188" s="9"/>
      <c r="F188" s="10"/>
      <c r="G188" s="10"/>
      <c r="H188" s="11"/>
      <c r="I188" s="9"/>
      <c r="J188" s="12"/>
      <c r="K188" s="10"/>
      <c r="L188" s="9"/>
      <c r="M188" s="9"/>
      <c r="N188" s="11"/>
      <c r="O188" s="9"/>
      <c r="P188" s="9"/>
      <c r="Q188" s="9"/>
    </row>
    <row r="189" spans="1:17" ht="100.5" customHeight="1" outlineLevel="1" x14ac:dyDescent="0.45">
      <c r="A189" s="44" t="s">
        <v>485</v>
      </c>
      <c r="B189" s="50" t="s">
        <v>345</v>
      </c>
      <c r="C189" s="42" t="s">
        <v>49</v>
      </c>
      <c r="D189" s="42" t="s">
        <v>333</v>
      </c>
      <c r="E189" s="9"/>
      <c r="F189" s="10"/>
      <c r="G189" s="10"/>
      <c r="H189" s="11"/>
      <c r="I189" s="9"/>
      <c r="J189" s="12"/>
      <c r="K189" s="10"/>
      <c r="L189" s="9"/>
      <c r="M189" s="9"/>
      <c r="N189" s="11"/>
      <c r="O189" s="9"/>
      <c r="P189" s="9"/>
      <c r="Q189" s="9"/>
    </row>
    <row r="190" spans="1:17" ht="42.75" x14ac:dyDescent="0.45">
      <c r="A190" s="42" t="s">
        <v>346</v>
      </c>
      <c r="B190" s="43">
        <v>11</v>
      </c>
      <c r="C190" s="42" t="s">
        <v>46</v>
      </c>
      <c r="D190" s="42"/>
      <c r="E190" s="9"/>
      <c r="F190" s="10"/>
      <c r="G190" s="10"/>
      <c r="H190" s="11"/>
      <c r="I190" s="9"/>
      <c r="J190" s="12"/>
      <c r="K190" s="10"/>
      <c r="L190" s="9"/>
      <c r="M190" s="9"/>
      <c r="N190" s="11"/>
      <c r="O190" s="9"/>
      <c r="P190" s="9"/>
      <c r="Q190" s="9"/>
    </row>
    <row r="191" spans="1:17" ht="90.75" customHeight="1" outlineLevel="1" x14ac:dyDescent="0.45">
      <c r="A191" s="42" t="s">
        <v>346</v>
      </c>
      <c r="B191" s="45">
        <v>11.1</v>
      </c>
      <c r="C191" s="42" t="s">
        <v>49</v>
      </c>
      <c r="D191" s="42" t="s">
        <v>531</v>
      </c>
      <c r="E191" s="9"/>
      <c r="F191" s="10"/>
      <c r="G191" s="10"/>
      <c r="H191" s="11"/>
      <c r="I191" s="9"/>
      <c r="J191" s="12"/>
      <c r="K191" s="10"/>
      <c r="L191" s="9"/>
      <c r="M191" s="9"/>
      <c r="N191" s="11"/>
      <c r="O191" s="9"/>
      <c r="P191" s="9"/>
      <c r="Q191" s="9"/>
    </row>
    <row r="192" spans="1:17" ht="28.5" outlineLevel="1" x14ac:dyDescent="0.45">
      <c r="A192" s="44" t="s">
        <v>407</v>
      </c>
      <c r="B192" s="45">
        <v>11.2</v>
      </c>
      <c r="C192" s="42" t="s">
        <v>46</v>
      </c>
      <c r="D192" s="42"/>
      <c r="E192" s="9"/>
      <c r="F192" s="10"/>
      <c r="G192" s="10"/>
      <c r="H192" s="11"/>
      <c r="I192" s="9"/>
      <c r="J192" s="12"/>
      <c r="K192" s="10"/>
      <c r="L192" s="9"/>
      <c r="M192" s="9"/>
      <c r="N192" s="11"/>
      <c r="O192" s="9"/>
      <c r="P192" s="9"/>
      <c r="Q192" s="9"/>
    </row>
    <row r="193" spans="1:17" ht="47.25" customHeight="1" outlineLevel="1" x14ac:dyDescent="0.45">
      <c r="A193" s="44" t="s">
        <v>408</v>
      </c>
      <c r="B193" s="52" t="s">
        <v>371</v>
      </c>
      <c r="C193" s="42" t="s">
        <v>49</v>
      </c>
      <c r="D193" s="48" t="s">
        <v>489</v>
      </c>
      <c r="E193" s="9"/>
      <c r="F193" s="10"/>
      <c r="G193" s="10"/>
      <c r="H193" s="11"/>
      <c r="I193" s="9"/>
      <c r="J193" s="12"/>
      <c r="K193" s="10"/>
      <c r="L193" s="9"/>
      <c r="M193" s="9"/>
      <c r="N193" s="11"/>
      <c r="O193" s="9"/>
      <c r="P193" s="9"/>
      <c r="Q193" s="9"/>
    </row>
    <row r="194" spans="1:17" ht="46.5" customHeight="1" outlineLevel="1" x14ac:dyDescent="0.45">
      <c r="A194" s="44" t="s">
        <v>408</v>
      </c>
      <c r="B194" s="52" t="s">
        <v>372</v>
      </c>
      <c r="C194" s="42" t="s">
        <v>49</v>
      </c>
      <c r="D194" s="48" t="s">
        <v>347</v>
      </c>
      <c r="E194" s="9"/>
      <c r="F194" s="10"/>
      <c r="G194" s="10"/>
      <c r="H194" s="11"/>
      <c r="I194" s="9"/>
      <c r="J194" s="12"/>
      <c r="K194" s="10"/>
      <c r="L194" s="9"/>
      <c r="M194" s="9"/>
      <c r="N194" s="11"/>
      <c r="O194" s="9"/>
      <c r="P194" s="9"/>
      <c r="Q194" s="9"/>
    </row>
    <row r="195" spans="1:17" outlineLevel="1" x14ac:dyDescent="0.45">
      <c r="A195" s="44" t="s">
        <v>408</v>
      </c>
      <c r="B195" s="52" t="s">
        <v>373</v>
      </c>
      <c r="C195" s="42" t="s">
        <v>49</v>
      </c>
      <c r="D195" s="48" t="s">
        <v>348</v>
      </c>
      <c r="E195" s="9"/>
      <c r="F195" s="10"/>
      <c r="G195" s="10"/>
      <c r="H195" s="11"/>
      <c r="I195" s="9"/>
      <c r="J195" s="12"/>
      <c r="K195" s="10"/>
      <c r="L195" s="9"/>
      <c r="M195" s="9"/>
      <c r="N195" s="11"/>
      <c r="O195" s="9"/>
      <c r="P195" s="9"/>
      <c r="Q195" s="9"/>
    </row>
    <row r="196" spans="1:17" ht="44.25" customHeight="1" outlineLevel="1" x14ac:dyDescent="0.45">
      <c r="A196" s="44" t="s">
        <v>408</v>
      </c>
      <c r="B196" s="52" t="s">
        <v>374</v>
      </c>
      <c r="C196" s="42" t="s">
        <v>48</v>
      </c>
      <c r="D196" s="48" t="s">
        <v>349</v>
      </c>
      <c r="E196" s="9"/>
      <c r="F196" s="10"/>
      <c r="G196" s="10"/>
      <c r="H196" s="11"/>
      <c r="I196" s="9"/>
      <c r="J196" s="12"/>
      <c r="K196" s="10"/>
      <c r="L196" s="9"/>
      <c r="M196" s="9"/>
      <c r="N196" s="11"/>
      <c r="O196" s="9"/>
      <c r="P196" s="9"/>
      <c r="Q196" s="9"/>
    </row>
    <row r="197" spans="1:17" ht="68.25" customHeight="1" outlineLevel="1" x14ac:dyDescent="0.45">
      <c r="A197" s="44" t="s">
        <v>408</v>
      </c>
      <c r="B197" s="52" t="s">
        <v>375</v>
      </c>
      <c r="C197" s="42" t="s">
        <v>49</v>
      </c>
      <c r="D197" s="48" t="s">
        <v>350</v>
      </c>
      <c r="E197" s="9"/>
      <c r="F197" s="10"/>
      <c r="G197" s="10"/>
      <c r="H197" s="11"/>
      <c r="I197" s="9"/>
      <c r="J197" s="12"/>
      <c r="K197" s="10"/>
      <c r="L197" s="9"/>
      <c r="M197" s="9"/>
      <c r="N197" s="11"/>
      <c r="O197" s="9"/>
      <c r="P197" s="9"/>
      <c r="Q197" s="9"/>
    </row>
    <row r="198" spans="1:17" ht="28.5" outlineLevel="1" x14ac:dyDescent="0.45">
      <c r="A198" s="44" t="s">
        <v>408</v>
      </c>
      <c r="B198" s="52" t="s">
        <v>376</v>
      </c>
      <c r="C198" s="42" t="s">
        <v>49</v>
      </c>
      <c r="D198" s="48" t="s">
        <v>351</v>
      </c>
      <c r="E198" s="9"/>
    </row>
    <row r="199" spans="1:17" ht="42" customHeight="1" outlineLevel="1" x14ac:dyDescent="0.45">
      <c r="A199" s="44" t="s">
        <v>408</v>
      </c>
      <c r="B199" s="52" t="s">
        <v>377</v>
      </c>
      <c r="C199" s="42" t="s">
        <v>48</v>
      </c>
      <c r="D199" s="48" t="s">
        <v>352</v>
      </c>
      <c r="E199" s="9"/>
    </row>
    <row r="200" spans="1:17" ht="28.5" outlineLevel="1" x14ac:dyDescent="0.45">
      <c r="A200" s="44" t="s">
        <v>410</v>
      </c>
      <c r="B200" s="52" t="s">
        <v>378</v>
      </c>
      <c r="C200" s="42" t="s">
        <v>48</v>
      </c>
      <c r="D200" s="48" t="s">
        <v>409</v>
      </c>
      <c r="E200" s="9"/>
    </row>
    <row r="201" spans="1:17" ht="28.5" outlineLevel="1" x14ac:dyDescent="0.45">
      <c r="A201" s="44" t="s">
        <v>491</v>
      </c>
      <c r="B201" s="52" t="s">
        <v>379</v>
      </c>
      <c r="C201" s="42" t="s">
        <v>49</v>
      </c>
      <c r="D201" s="48" t="s">
        <v>490</v>
      </c>
      <c r="E201" s="9"/>
    </row>
    <row r="202" spans="1:17" ht="28.5" outlineLevel="1" x14ac:dyDescent="0.45">
      <c r="A202" s="44" t="s">
        <v>491</v>
      </c>
      <c r="B202" s="52" t="s">
        <v>380</v>
      </c>
      <c r="C202" s="42" t="s">
        <v>49</v>
      </c>
      <c r="D202" s="48" t="s">
        <v>353</v>
      </c>
      <c r="E202" s="9"/>
    </row>
    <row r="203" spans="1:17" ht="28.5" outlineLevel="1" x14ac:dyDescent="0.45">
      <c r="A203" s="44" t="s">
        <v>491</v>
      </c>
      <c r="B203" s="52" t="s">
        <v>381</v>
      </c>
      <c r="C203" s="42" t="s">
        <v>49</v>
      </c>
      <c r="D203" s="48" t="s">
        <v>354</v>
      </c>
      <c r="E203" s="9"/>
    </row>
    <row r="204" spans="1:17" ht="28.5" outlineLevel="1" x14ac:dyDescent="0.45">
      <c r="A204" s="44" t="s">
        <v>411</v>
      </c>
      <c r="B204" s="52" t="s">
        <v>382</v>
      </c>
      <c r="C204" s="42" t="s">
        <v>49</v>
      </c>
      <c r="D204" s="48" t="s">
        <v>412</v>
      </c>
      <c r="E204" s="9"/>
    </row>
    <row r="205" spans="1:17" ht="42.75" outlineLevel="1" x14ac:dyDescent="0.45">
      <c r="A205" s="44" t="s">
        <v>411</v>
      </c>
      <c r="B205" s="52" t="s">
        <v>383</v>
      </c>
      <c r="C205" s="42" t="s">
        <v>49</v>
      </c>
      <c r="D205" s="48" t="s">
        <v>355</v>
      </c>
      <c r="E205" s="9"/>
    </row>
    <row r="206" spans="1:17" ht="28.5" outlineLevel="1" x14ac:dyDescent="0.45">
      <c r="A206" s="44" t="s">
        <v>413</v>
      </c>
      <c r="B206" s="52" t="s">
        <v>384</v>
      </c>
      <c r="C206" s="42" t="s">
        <v>49</v>
      </c>
      <c r="D206" s="48" t="s">
        <v>499</v>
      </c>
      <c r="E206" s="9"/>
    </row>
    <row r="207" spans="1:17" outlineLevel="1" x14ac:dyDescent="0.45">
      <c r="A207" s="44" t="s">
        <v>413</v>
      </c>
      <c r="B207" s="52" t="s">
        <v>385</v>
      </c>
      <c r="C207" s="42" t="s">
        <v>49</v>
      </c>
      <c r="D207" s="48" t="s">
        <v>356</v>
      </c>
      <c r="E207" s="9"/>
    </row>
    <row r="208" spans="1:17" ht="32.25" customHeight="1" outlineLevel="1" x14ac:dyDescent="0.45">
      <c r="A208" s="44" t="s">
        <v>413</v>
      </c>
      <c r="B208" s="52" t="s">
        <v>386</v>
      </c>
      <c r="C208" s="42" t="s">
        <v>49</v>
      </c>
      <c r="D208" s="48" t="s">
        <v>357</v>
      </c>
      <c r="E208" s="9"/>
    </row>
    <row r="209" spans="1:5" ht="28.5" outlineLevel="1" x14ac:dyDescent="0.45">
      <c r="A209" s="44" t="s">
        <v>413</v>
      </c>
      <c r="B209" s="52" t="s">
        <v>387</v>
      </c>
      <c r="C209" s="42" t="s">
        <v>49</v>
      </c>
      <c r="D209" s="48" t="s">
        <v>358</v>
      </c>
      <c r="E209" s="9"/>
    </row>
    <row r="210" spans="1:5" ht="28.5" outlineLevel="1" x14ac:dyDescent="0.45">
      <c r="A210" s="44" t="s">
        <v>492</v>
      </c>
      <c r="B210" s="52" t="s">
        <v>388</v>
      </c>
      <c r="C210" s="42" t="s">
        <v>46</v>
      </c>
      <c r="D210" s="48"/>
      <c r="E210" s="9"/>
    </row>
    <row r="211" spans="1:5" ht="42.75" outlineLevel="1" x14ac:dyDescent="0.45">
      <c r="A211" s="44" t="s">
        <v>493</v>
      </c>
      <c r="B211" s="52" t="s">
        <v>389</v>
      </c>
      <c r="C211" s="42" t="s">
        <v>49</v>
      </c>
      <c r="D211" s="48" t="s">
        <v>532</v>
      </c>
      <c r="E211" s="9"/>
    </row>
    <row r="212" spans="1:5" ht="81.75" customHeight="1" outlineLevel="1" x14ac:dyDescent="0.45">
      <c r="A212" s="44" t="s">
        <v>493</v>
      </c>
      <c r="B212" s="52" t="s">
        <v>390</v>
      </c>
      <c r="C212" s="42" t="s">
        <v>49</v>
      </c>
      <c r="D212" s="48" t="s">
        <v>359</v>
      </c>
      <c r="E212" s="9"/>
    </row>
    <row r="213" spans="1:5" ht="57" customHeight="1" outlineLevel="1" x14ac:dyDescent="0.45">
      <c r="A213" s="44" t="s">
        <v>493</v>
      </c>
      <c r="B213" s="52" t="s">
        <v>391</v>
      </c>
      <c r="C213" s="42" t="s">
        <v>49</v>
      </c>
      <c r="D213" s="48" t="s">
        <v>360</v>
      </c>
      <c r="E213" s="9"/>
    </row>
    <row r="214" spans="1:5" ht="42.75" outlineLevel="1" x14ac:dyDescent="0.45">
      <c r="A214" s="44" t="s">
        <v>493</v>
      </c>
      <c r="B214" s="52" t="s">
        <v>392</v>
      </c>
      <c r="C214" s="42" t="s">
        <v>49</v>
      </c>
      <c r="D214" s="48" t="s">
        <v>498</v>
      </c>
      <c r="E214" s="9"/>
    </row>
    <row r="215" spans="1:5" ht="42.75" outlineLevel="1" x14ac:dyDescent="0.45">
      <c r="A215" s="44" t="s">
        <v>495</v>
      </c>
      <c r="B215" s="52" t="s">
        <v>393</v>
      </c>
      <c r="C215" s="42" t="s">
        <v>49</v>
      </c>
      <c r="D215" s="48" t="s">
        <v>494</v>
      </c>
      <c r="E215" s="9"/>
    </row>
    <row r="216" spans="1:5" ht="28.5" outlineLevel="1" x14ac:dyDescent="0.45">
      <c r="A216" s="44" t="s">
        <v>495</v>
      </c>
      <c r="B216" s="52" t="s">
        <v>394</v>
      </c>
      <c r="C216" s="42" t="s">
        <v>49</v>
      </c>
      <c r="D216" s="48" t="s">
        <v>361</v>
      </c>
      <c r="E216" s="9"/>
    </row>
    <row r="217" spans="1:5" ht="46.5" customHeight="1" outlineLevel="1" x14ac:dyDescent="0.45">
      <c r="A217" s="44" t="s">
        <v>495</v>
      </c>
      <c r="B217" s="52" t="s">
        <v>395</v>
      </c>
      <c r="C217" s="42" t="s">
        <v>49</v>
      </c>
      <c r="D217" s="48" t="s">
        <v>362</v>
      </c>
      <c r="E217" s="9"/>
    </row>
    <row r="218" spans="1:5" ht="67.5" customHeight="1" outlineLevel="1" x14ac:dyDescent="0.45">
      <c r="A218" s="44" t="s">
        <v>495</v>
      </c>
      <c r="B218" s="52" t="s">
        <v>396</v>
      </c>
      <c r="C218" s="42" t="s">
        <v>48</v>
      </c>
      <c r="D218" s="48" t="s">
        <v>363</v>
      </c>
      <c r="E218" s="9"/>
    </row>
    <row r="219" spans="1:5" ht="28.5" outlineLevel="1" x14ac:dyDescent="0.45">
      <c r="A219" s="44" t="s">
        <v>497</v>
      </c>
      <c r="B219" s="52" t="s">
        <v>397</v>
      </c>
      <c r="C219" s="42" t="s">
        <v>49</v>
      </c>
      <c r="D219" s="48" t="s">
        <v>496</v>
      </c>
      <c r="E219" s="9"/>
    </row>
    <row r="220" spans="1:5" ht="28.5" outlineLevel="1" x14ac:dyDescent="0.45">
      <c r="A220" s="44" t="s">
        <v>497</v>
      </c>
      <c r="B220" s="52" t="s">
        <v>398</v>
      </c>
      <c r="C220" s="42" t="s">
        <v>49</v>
      </c>
      <c r="D220" s="48" t="s">
        <v>364</v>
      </c>
      <c r="E220" s="9"/>
    </row>
    <row r="221" spans="1:5" ht="28.5" outlineLevel="1" x14ac:dyDescent="0.45">
      <c r="A221" s="44" t="s">
        <v>497</v>
      </c>
      <c r="B221" s="52" t="s">
        <v>399</v>
      </c>
      <c r="C221" s="42" t="s">
        <v>49</v>
      </c>
      <c r="D221" s="48" t="s">
        <v>365</v>
      </c>
      <c r="E221" s="9"/>
    </row>
    <row r="222" spans="1:5" ht="28.5" outlineLevel="1" x14ac:dyDescent="0.45">
      <c r="A222" s="44" t="s">
        <v>497</v>
      </c>
      <c r="B222" s="52" t="s">
        <v>400</v>
      </c>
      <c r="C222" s="42" t="s">
        <v>49</v>
      </c>
      <c r="D222" s="48" t="s">
        <v>366</v>
      </c>
      <c r="E222" s="9"/>
    </row>
    <row r="223" spans="1:5" ht="66" customHeight="1" outlineLevel="1" x14ac:dyDescent="0.45">
      <c r="A223" s="44" t="s">
        <v>497</v>
      </c>
      <c r="B223" s="52" t="s">
        <v>401</v>
      </c>
      <c r="C223" s="42" t="s">
        <v>49</v>
      </c>
      <c r="D223" s="48" t="s">
        <v>500</v>
      </c>
      <c r="E223" s="9"/>
    </row>
    <row r="224" spans="1:5" ht="28.5" outlineLevel="1" x14ac:dyDescent="0.45">
      <c r="A224" s="44" t="s">
        <v>497</v>
      </c>
      <c r="B224" s="52" t="s">
        <v>402</v>
      </c>
      <c r="C224" s="42" t="s">
        <v>48</v>
      </c>
      <c r="D224" s="48" t="s">
        <v>367</v>
      </c>
      <c r="E224" s="9"/>
    </row>
    <row r="225" spans="1:5" ht="28.5" outlineLevel="1" x14ac:dyDescent="0.45">
      <c r="A225" s="44" t="s">
        <v>497</v>
      </c>
      <c r="B225" s="52" t="s">
        <v>403</v>
      </c>
      <c r="C225" s="42" t="s">
        <v>48</v>
      </c>
      <c r="D225" s="48" t="s">
        <v>368</v>
      </c>
      <c r="E225" s="9"/>
    </row>
    <row r="226" spans="1:5" ht="57" outlineLevel="1" x14ac:dyDescent="0.45">
      <c r="A226" s="44" t="s">
        <v>502</v>
      </c>
      <c r="B226" s="52" t="s">
        <v>404</v>
      </c>
      <c r="C226" s="42" t="s">
        <v>49</v>
      </c>
      <c r="D226" s="48" t="s">
        <v>501</v>
      </c>
      <c r="E226" s="9"/>
    </row>
    <row r="227" spans="1:5" ht="28.5" outlineLevel="1" x14ac:dyDescent="0.45">
      <c r="A227" s="44" t="s">
        <v>502</v>
      </c>
      <c r="B227" s="52" t="s">
        <v>405</v>
      </c>
      <c r="C227" s="42" t="s">
        <v>49</v>
      </c>
      <c r="D227" s="48" t="s">
        <v>369</v>
      </c>
      <c r="E227" s="9"/>
    </row>
    <row r="228" spans="1:5" ht="28.5" outlineLevel="1" x14ac:dyDescent="0.45">
      <c r="A228" s="44" t="s">
        <v>502</v>
      </c>
      <c r="B228" s="52" t="s">
        <v>406</v>
      </c>
      <c r="C228" s="42" t="s">
        <v>49</v>
      </c>
      <c r="D228" s="48" t="s">
        <v>370</v>
      </c>
      <c r="E228" s="9"/>
    </row>
    <row r="229" spans="1:5" x14ac:dyDescent="0.45">
      <c r="A229" s="42" t="s">
        <v>414</v>
      </c>
      <c r="B229" s="43">
        <v>12</v>
      </c>
      <c r="C229" s="42" t="s">
        <v>46</v>
      </c>
      <c r="D229" s="42"/>
      <c r="E229" s="9"/>
    </row>
    <row r="230" spans="1:5" outlineLevel="1" x14ac:dyDescent="0.45">
      <c r="A230" s="42" t="s">
        <v>414</v>
      </c>
      <c r="B230" s="45">
        <v>12.1</v>
      </c>
      <c r="C230" s="42" t="s">
        <v>48</v>
      </c>
      <c r="D230" s="42" t="s">
        <v>415</v>
      </c>
      <c r="E230" s="9"/>
    </row>
    <row r="231" spans="1:5" outlineLevel="1" x14ac:dyDescent="0.45">
      <c r="A231" s="42" t="s">
        <v>414</v>
      </c>
      <c r="B231" s="45" t="s">
        <v>418</v>
      </c>
      <c r="C231" s="42" t="s">
        <v>48</v>
      </c>
      <c r="D231" s="42" t="s">
        <v>503</v>
      </c>
      <c r="E231" s="9"/>
    </row>
    <row r="232" spans="1:5" outlineLevel="1" x14ac:dyDescent="0.45">
      <c r="A232" s="42" t="s">
        <v>414</v>
      </c>
      <c r="B232" s="45" t="s">
        <v>419</v>
      </c>
      <c r="C232" s="42" t="s">
        <v>48</v>
      </c>
      <c r="D232" s="42" t="s">
        <v>504</v>
      </c>
      <c r="E232" s="9"/>
    </row>
    <row r="233" spans="1:5" ht="28.5" outlineLevel="1" x14ac:dyDescent="0.45">
      <c r="A233" s="42" t="s">
        <v>414</v>
      </c>
      <c r="B233" s="45" t="s">
        <v>420</v>
      </c>
      <c r="C233" s="42" t="s">
        <v>48</v>
      </c>
      <c r="D233" s="42" t="s">
        <v>505</v>
      </c>
      <c r="E233" s="9"/>
    </row>
    <row r="234" spans="1:5" ht="28.5" outlineLevel="1" x14ac:dyDescent="0.45">
      <c r="A234" s="42" t="s">
        <v>414</v>
      </c>
      <c r="B234" s="45">
        <v>12.2</v>
      </c>
      <c r="C234" s="42" t="s">
        <v>48</v>
      </c>
      <c r="D234" s="42" t="s">
        <v>416</v>
      </c>
      <c r="E234" s="9"/>
    </row>
    <row r="235" spans="1:5" outlineLevel="1" x14ac:dyDescent="0.45">
      <c r="A235" s="42" t="s">
        <v>414</v>
      </c>
      <c r="B235" s="45">
        <v>12.33</v>
      </c>
      <c r="C235" s="42" t="s">
        <v>49</v>
      </c>
      <c r="D235" s="42" t="s">
        <v>417</v>
      </c>
      <c r="E235" s="9"/>
    </row>
    <row r="236" spans="1:5" x14ac:dyDescent="0.45">
      <c r="E236" s="9"/>
    </row>
    <row r="237" spans="1:5" x14ac:dyDescent="0.45">
      <c r="E237" s="9"/>
    </row>
  </sheetData>
  <sheetProtection algorithmName="SHA-512" hashValue="t/9tB8BRhNEU+uOB07H+Da9y9tuxjG/QQo0obo78f/KLI7Z4PRbkCJDBCHAVqcBf8gjL/eUeljEKSIQ/Y1THqw==" saltValue="bDqD+gdFChZrbOQcirCBWQ==" spinCount="100000" sheet="1" objects="1" scenarios="1" formatColumns="0" formatRows="0" selectLockedCells="1" sort="0" autoFilter="0" pivotTables="0"/>
  <protectedRanges>
    <protectedRange sqref="A6:Q235" name="AllowSortFilter"/>
  </protectedRanges>
  <autoFilter ref="A6:Q235" xr:uid="{AC0F50CC-046C-4BF5-AD0D-B77ED3EE4B5C}"/>
  <phoneticPr fontId="11" type="noConversion"/>
  <conditionalFormatting sqref="C7:C235">
    <cfRule type="containsText" dxfId="41" priority="6" operator="containsText" text="Informational Text cont'd">
      <formula>NOT(ISERROR(SEARCH("Informational Text cont'd",C7)))</formula>
    </cfRule>
    <cfRule type="containsText" dxfId="40" priority="7" operator="containsText" text="Recommendation cont'd">
      <formula>NOT(ISERROR(SEARCH("Recommendation cont'd",C7)))</formula>
    </cfRule>
    <cfRule type="containsText" dxfId="39" priority="8" operator="containsText" text="Informational Text">
      <formula>NOT(ISERROR(SEARCH("Informational Text",C7)))</formula>
    </cfRule>
    <cfRule type="containsText" dxfId="38" priority="9" operator="containsText" text="Recommendation">
      <formula>NOT(ISERROR(SEARCH("Recommendation",C7)))</formula>
    </cfRule>
    <cfRule type="containsText" dxfId="37" priority="10" operator="containsText" text="Section Title">
      <formula>NOT(ISERROR(SEARCH("Section Title",C7)))</formula>
    </cfRule>
  </conditionalFormatting>
  <conditionalFormatting sqref="D7:D29 D32:D235">
    <cfRule type="expression" dxfId="36" priority="2">
      <formula>$C7="Recommendation cont'd"</formula>
    </cfRule>
    <cfRule type="expression" dxfId="35" priority="3">
      <formula>$C7="Informational Text"</formula>
    </cfRule>
    <cfRule type="expression" dxfId="34" priority="4">
      <formula>$C7="Recommendation"</formula>
    </cfRule>
    <cfRule type="expression" dxfId="33" priority="5">
      <formula>$C7="Section Title"</formula>
    </cfRule>
    <cfRule type="expression" dxfId="32" priority="1">
      <formula>$C7="Informational Text cont'd"</formula>
    </cfRule>
  </conditionalFormatting>
  <conditionalFormatting sqref="D30:D31">
    <cfRule type="expression" dxfId="31" priority="119">
      <formula>$C31="Informational Text"</formula>
    </cfRule>
    <cfRule type="expression" dxfId="30" priority="118">
      <formula>$C31="Recommendation cont'd"</formula>
    </cfRule>
    <cfRule type="expression" dxfId="29" priority="117">
      <formula>$C31="Informational Text cont'd"</formula>
    </cfRule>
    <cfRule type="expression" dxfId="28" priority="121">
      <formula>$C31="Section Title"</formula>
    </cfRule>
    <cfRule type="expression" dxfId="27" priority="120">
      <formula>$C31="Recommendation"</formula>
    </cfRule>
  </conditionalFormatting>
  <conditionalFormatting sqref="F7:F235">
    <cfRule type="expression" dxfId="26" priority="11">
      <formula>$G7="Not Yet Reviewed"</formula>
    </cfRule>
    <cfRule type="expression" dxfId="25" priority="72">
      <formula>$G7="Will Not Implement"</formula>
    </cfRule>
    <cfRule type="expression" dxfId="24" priority="76">
      <formula>$G7="Full Implementation"</formula>
    </cfRule>
    <cfRule type="expression" dxfId="23" priority="77">
      <formula>$G7="Not Applicable"</formula>
    </cfRule>
    <cfRule type="expression" dxfId="22" priority="74">
      <formula>$G7="Partial Implementation"</formula>
    </cfRule>
    <cfRule type="expression" dxfId="21" priority="73">
      <formula>$G7="Not Yet Implemented"</formula>
    </cfRule>
  </conditionalFormatting>
  <conditionalFormatting sqref="G7:G235">
    <cfRule type="containsText" dxfId="20" priority="68" operator="containsText" text="Will Not Implement">
      <formula>NOT(ISERROR(SEARCH("Will Not Implement",G7)))</formula>
    </cfRule>
    <cfRule type="cellIs" dxfId="19" priority="71" operator="equal">
      <formula>"Partial Implementation"</formula>
    </cfRule>
    <cfRule type="cellIs" dxfId="18" priority="108" operator="equal">
      <formula>"Not Yet Implemented"</formula>
    </cfRule>
    <cfRule type="cellIs" dxfId="17" priority="110" operator="equal">
      <formula>"Full Implementation"</formula>
    </cfRule>
    <cfRule type="cellIs" dxfId="16" priority="111" operator="equal">
      <formula>"Not Applicable"</formula>
    </cfRule>
    <cfRule type="cellIs" dxfId="15" priority="12" operator="equal">
      <formula>"Not Yet Reviewed"</formula>
    </cfRule>
  </conditionalFormatting>
  <conditionalFormatting sqref="K7:K235">
    <cfRule type="expression" dxfId="14" priority="45">
      <formula>$N7="Opportunity for Improvement"</formula>
    </cfRule>
    <cfRule type="expression" dxfId="13" priority="43">
      <formula>$N7="Resolved Nonconformity"</formula>
    </cfRule>
    <cfRule type="expression" dxfId="12" priority="48">
      <formula>$N7="Not Applicable"</formula>
    </cfRule>
    <cfRule type="expression" dxfId="11" priority="47">
      <formula>$N7="Document Review"</formula>
    </cfRule>
    <cfRule type="expression" dxfId="10" priority="46">
      <formula>$N7="Conforming"</formula>
    </cfRule>
    <cfRule type="expression" dxfId="9" priority="44">
      <formula>$N7="Nonconforming"</formula>
    </cfRule>
  </conditionalFormatting>
  <conditionalFormatting sqref="N7:N235">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2" operator="equal">
      <formula>"Document Review"</formula>
    </cfRule>
    <cfRule type="cellIs" dxfId="4" priority="103" operator="equal">
      <formula>"Not Applicable"</formula>
    </cfRule>
    <cfRule type="cellIs" dxfId="3" priority="101" operator="equal">
      <formula>"Conforming"</formula>
    </cfRule>
  </conditionalFormatting>
  <conditionalFormatting sqref="O7:O235">
    <cfRule type="expression" dxfId="2" priority="15">
      <formula>N7="Opportunity for Improvement"</formula>
    </cfRule>
  </conditionalFormatting>
  <conditionalFormatting sqref="P7:P235">
    <cfRule type="expression" dxfId="1" priority="14">
      <formula>N7="Nonconforming"</formula>
    </cfRule>
  </conditionalFormatting>
  <conditionalFormatting sqref="Q7:Q235">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7" xr:uid="{51234A58-670C-4F8D-A266-3B9CC880972E}">
      <formula1>1</formula1>
    </dataValidation>
  </dataValidations>
  <hyperlinks>
    <hyperlink ref="A2" r:id="rId1" xr:uid="{BD46DF9D-9413-4620-B77D-A2A4B7302903}"/>
  </hyperlinks>
  <pageMargins left="0.7" right="0.7" top="0.75" bottom="0.75" header="0.3" footer="0.3"/>
  <pageSetup orientation="portrait" horizontalDpi="4294967293" verticalDpi="4294967293" r:id="rId2"/>
  <ignoredErrors>
    <ignoredError sqref="B66 B69 B73 B89:B90 B93 B98 B134:B171 B204 B206 B210 B173:B175 B177"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3AB7E878-1B92-48EE-B430-37F372A2B670}">
          <x14:formula1>
            <xm:f>Lists!$K$2:$K$8</xm:f>
          </x14:formula1>
          <xm:sqref>N7:N197</xm:sqref>
        </x14:dataValidation>
        <x14:dataValidation type="list" allowBlank="1" showInputMessage="1" showErrorMessage="1" xr:uid="{9A54BD57-5DD5-448C-B69B-B1C1733155B5}">
          <x14:formula1>
            <xm:f>OFFSET(Lists!$D$1,1,MATCH($G7,Lists!$D$1:$H$1,0)-1,5,1)</xm:f>
          </x14:formula1>
          <xm:sqref>H7:H197</xm:sqref>
        </x14:dataValidation>
        <x14:dataValidation type="list" allowBlank="1" showInputMessage="1" showErrorMessage="1" xr:uid="{321D91F2-4D01-4A75-9032-F78C515A6348}">
          <x14:formula1>
            <xm:f>Lists!$D$1:$J$1</xm:f>
          </x14:formula1>
          <xm:sqref>G7:G197</xm:sqref>
        </x14:dataValidation>
        <x14:dataValidation type="list" allowBlank="1" showInputMessage="1" showErrorMessage="1" xr:uid="{AF343A94-FA63-480B-98C7-A5D936DAD794}">
          <x14:formula1>
            <xm:f>Lists!$B$2:$B$8</xm:f>
          </x14:formula1>
          <xm:sqref>C7:C235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65</v>
      </c>
      <c r="B2" s="22" t="s">
        <v>46</v>
      </c>
      <c r="C2" s="17" t="s">
        <v>16</v>
      </c>
      <c r="D2" s="3" t="s">
        <v>22</v>
      </c>
      <c r="E2" s="3" t="s">
        <v>54</v>
      </c>
      <c r="F2" s="3" t="s">
        <v>59</v>
      </c>
      <c r="G2" s="3" t="s">
        <v>54</v>
      </c>
      <c r="H2" s="3" t="s">
        <v>23</v>
      </c>
      <c r="I2" s="3" t="s">
        <v>16</v>
      </c>
      <c r="K2" s="17" t="s">
        <v>16</v>
      </c>
    </row>
    <row r="3" spans="1:12" ht="28.5" x14ac:dyDescent="0.45">
      <c r="A3" t="s">
        <v>66</v>
      </c>
      <c r="B3" t="s">
        <v>47</v>
      </c>
      <c r="C3" s="19" t="s">
        <v>20</v>
      </c>
      <c r="D3" s="3" t="s">
        <v>24</v>
      </c>
      <c r="E3" s="3" t="s">
        <v>26</v>
      </c>
      <c r="F3" s="3"/>
      <c r="G3" s="3" t="s">
        <v>25</v>
      </c>
      <c r="H3" s="3" t="s">
        <v>53</v>
      </c>
      <c r="I3" s="3"/>
      <c r="K3" s="18" t="s">
        <v>27</v>
      </c>
    </row>
    <row r="4" spans="1:12" ht="28.5" x14ac:dyDescent="0.45">
      <c r="A4" t="s">
        <v>21</v>
      </c>
      <c r="B4" s="23" t="s">
        <v>48</v>
      </c>
      <c r="C4" s="20" t="s">
        <v>58</v>
      </c>
      <c r="E4" s="3" t="s">
        <v>30</v>
      </c>
      <c r="G4" s="3" t="s">
        <v>29</v>
      </c>
      <c r="H4" s="3"/>
      <c r="K4" s="16" t="s">
        <v>31</v>
      </c>
    </row>
    <row r="5" spans="1:12" x14ac:dyDescent="0.45">
      <c r="A5" t="s">
        <v>67</v>
      </c>
      <c r="B5" s="22" t="s">
        <v>49</v>
      </c>
      <c r="C5" s="24" t="s">
        <v>19</v>
      </c>
      <c r="E5" t="s">
        <v>33</v>
      </c>
      <c r="G5" t="s">
        <v>33</v>
      </c>
      <c r="H5" s="3"/>
      <c r="K5" s="15" t="s">
        <v>55</v>
      </c>
    </row>
    <row r="6" spans="1:12" x14ac:dyDescent="0.45">
      <c r="A6" t="s">
        <v>28</v>
      </c>
      <c r="B6" t="s">
        <v>50</v>
      </c>
      <c r="C6" s="15" t="s">
        <v>18</v>
      </c>
      <c r="K6" s="19" t="s">
        <v>35</v>
      </c>
    </row>
    <row r="7" spans="1:12" x14ac:dyDescent="0.45">
      <c r="A7" t="s">
        <v>32</v>
      </c>
      <c r="B7" s="23" t="s">
        <v>51</v>
      </c>
      <c r="C7" s="16" t="s">
        <v>17</v>
      </c>
      <c r="E7" s="3"/>
      <c r="G7" s="3"/>
      <c r="K7" s="16" t="s">
        <v>37</v>
      </c>
    </row>
    <row r="8" spans="1:12" x14ac:dyDescent="0.45">
      <c r="A8" t="s">
        <v>34</v>
      </c>
      <c r="B8" s="22"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T+sw9hJ4qhTcM2rOHCytm7qdURR/FEuWynS5NiEhNod8yZBpfWEQVHsKzj5zpYQDUYNcSMCWv2k+JppLC30Emw==" saltValue="HJ320Lze4WUide/9R1Cje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E86C9AC2-40B0-4B3A-9E8F-2A7E04FA34F7}"/>
</file>

<file path=customXml/itemProps2.xml><?xml version="1.0" encoding="utf-8"?>
<ds:datastoreItem xmlns:ds="http://schemas.openxmlformats.org/officeDocument/2006/customXml" ds:itemID="{9C5B01E6-F66C-4E99-9CAF-913A26C493D7}"/>
</file>

<file path=customXml/itemProps3.xml><?xml version="1.0" encoding="utf-8"?>
<ds:datastoreItem xmlns:ds="http://schemas.openxmlformats.org/officeDocument/2006/customXml" ds:itemID="{994BB11C-C30C-4634-9D87-955EC9570E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for Use</vt:lpstr>
      <vt:lpstr>ANSI ASTM 3294-23</vt:lpstr>
      <vt:lpstr>Lists</vt:lpstr>
      <vt:lpstr>'ANSI ASTM 3294-23'!refa00002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2022-12-14T21:04:42Z</dcterms:created>
  <dcterms:modified xsi:type="dcterms:W3CDTF">2024-10-22T21:08:32Z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