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8_{D19C1BDD-70D8-4233-B944-E0836977EEFA}"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ANSI ASTM E2927-23" sheetId="1" r:id="rId2"/>
    <sheet name="Lists" sheetId="2" r:id="rId3"/>
  </sheets>
  <definedNames>
    <definedName name="_xlnm._FilterDatabase" localSheetId="1" hidden="1">'ANSI ASTM E2927-23'!$A$6:$R$59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<sst xmlns="http://schemas.openxmlformats.org/spreadsheetml/2006/main" count="290" uniqueCount="172">
  <si>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</si>
  <si>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</si>
  <si>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</si>
  <si>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</si>
  <si>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</si>
  <si>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</si>
  <si>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</si>
  <si>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</si>
  <si>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</si>
  <si>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</si>
  <si>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</si>
  <si>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</si>
  <si>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</si>
  <si>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</si>
  <si>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</si>
  <si>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</si>
  <si>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</si>
  <si>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</si>
  <si>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</si>
  <si>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</si>
  <si>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</si>
  <si>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</si>
  <si>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</si>
  <si>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</si>
  <si>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</si>
  <si>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</si>
  <si>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</si>
  <si>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</si>
  <si>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</si>
  <si>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</si>
  <si>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</si>
  <si>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</si>
  <si>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</si>
  <si>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</si>
  <si>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</si>
  <si>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</si>
  <si>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</si>
  <si>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</si>
  <si>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</si>
  <si>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</si>
  <si>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</si>
  <si>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</si>
  <si>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</si>
  <si>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</si>
  <si>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</si>
  <si>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</si>
  <si>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</si>
  <si>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</si>
  <si>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</si>
  <si>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</si>
  <si>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</si>
  <si>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</si>
  <si>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</si>
  <si>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</si>
  <si>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</si>
  <si>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</si>
  <si>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</si>
  <si>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</si>
  <si>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</si>
  <si>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</si>
  <si>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</si>
  <si>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</si>
  <si>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</si>
  <si>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</si>
  <si>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</si>
  <si>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</si>
  <si>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</si>
  <si>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</si>
  <si>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</si>
  <si>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</si>
  <si>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</si>
  <si>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</si>
  <si>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</si>
  <si>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</si>
  <si>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</si>
  <si>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ANSI/ASTM E2927-23</t>
  </si>
  <si>
    <t>Apparatus</t>
  </si>
  <si>
    <t>Hazards</t>
  </si>
  <si>
    <t>Calibration and Standardization</t>
  </si>
  <si>
    <t>Procedure</t>
  </si>
  <si>
    <t>Limits of detection (LOD) and Limit of Quantitation (LOQ)</t>
  </si>
  <si>
    <t>Calculation and Interpretation of Results</t>
  </si>
  <si>
    <t>6.1</t>
  </si>
  <si>
    <t>6.2</t>
  </si>
  <si>
    <t>6.3</t>
  </si>
  <si>
    <t>6.4</t>
  </si>
  <si>
    <t>7.1</t>
  </si>
  <si>
    <t>7.2</t>
  </si>
  <si>
    <t>7.3</t>
  </si>
  <si>
    <t>8.1</t>
  </si>
  <si>
    <t>8.2</t>
  </si>
  <si>
    <t>8.3</t>
  </si>
  <si>
    <t>8.4</t>
  </si>
  <si>
    <t>9.1</t>
  </si>
  <si>
    <t>9.2</t>
  </si>
  <si>
    <t>9.3</t>
  </si>
  <si>
    <t>9.3.1</t>
  </si>
  <si>
    <t>9.3.2</t>
  </si>
  <si>
    <t>9.3.3</t>
  </si>
  <si>
    <t>9.3.4</t>
  </si>
  <si>
    <t>9.4</t>
  </si>
  <si>
    <t>9.5</t>
  </si>
  <si>
    <t>9.5.1</t>
  </si>
  <si>
    <t>9.5.2</t>
  </si>
  <si>
    <t>9.6</t>
  </si>
  <si>
    <t>9.7</t>
  </si>
  <si>
    <t>9.8</t>
  </si>
  <si>
    <t>9.9</t>
  </si>
  <si>
    <t>9.10</t>
  </si>
  <si>
    <t>10.1</t>
  </si>
  <si>
    <t>10.2</t>
  </si>
  <si>
    <t>11.1</t>
  </si>
  <si>
    <t>11.1.1</t>
  </si>
  <si>
    <t>11.1.2</t>
  </si>
  <si>
    <t>11.1.3</t>
  </si>
  <si>
    <t>11.1.4</t>
  </si>
  <si>
    <t>11.1.5</t>
  </si>
  <si>
    <t>11.1.6</t>
  </si>
  <si>
    <t>11.1.7</t>
  </si>
  <si>
    <t>11.2</t>
  </si>
  <si>
    <t>Prior to analysis, the ICP-MS shall be tuned according to the manufacturer’s recommendations covering the mass range of the elements to be measured. 
Detector cross calibrations (pulse/analog) shall be performed when two detector modes are used in the analysis. 
The instrument shall be adjusted for maximum sensitivity, best precision, and to minimize oxides and doubly charged ion interferences. 
The use of a glass reference material, such as NIST 612, is recommended during the tuning and performance check.</t>
  </si>
  <si>
    <t>Helium is used as the carrier gas to transport the particles from the ablation cell to the plasma. The use of helium carrier gas has been reported to result in fewer fractionation effects than the use of argon as a carrier.</t>
  </si>
  <si>
    <t>ICP-MS instruments generate high amounts of radiofrequency energy (RF) in their RF power supply and torch boxes that is potentially hazardous if allowed to escape. 
Safety devices and safety interlocks shall not be bypassed or disconnected.</t>
  </si>
  <si>
    <t>A calibration curve using multiple glass standards or using a single glass standard is used for quantitation for LA-ICP-MS analysis of glass. 
Any calibration standard shall be matrix-matched to the sample and well-characterized. 
The calibration standard(s) shall be traceable to an accepted standard. 
For glass analysis there are several standards that are available. They include the NIST Standard Reference Materials NIST 610, NIST 612, and NIST 614; the ﬂoat glass standard glasses FGS1 and FGS2, evaluated by the European group NITECRIME and distributed by the Bundeskriminalamt, Germany; and the calibration standards CFGS1, CFGS2, and  CFGS3 evaluated by the NIJ Glass Interpretation Working Group and distributed by Florida International University, USA.</t>
  </si>
  <si>
    <t>In addition to the calibration standard, at least one additional glass standard reference material (that is, “calibration veriﬁcation standard”) shall be measured with each sample set as a quality control check for the accuracy and precision of the method. 
The quality control speciﬁcations shall be set by each Forensic Science Service Provider (FSSP). 
The quality control check standard should be a well-characterized glass and one not used to calibrate the instrument.</t>
  </si>
  <si>
    <t>As a minimum, calibration standards are required at the beginning and the end of the analytical sequence in order to adjust for instrument drift over time. 
Acceptance criteria for the calibration shall be deﬁned by validation protocols and shall include the use of calibration veriﬁcation standards.</t>
  </si>
  <si>
    <t>If necessary, clean the samples to remove any surface contamination by washing or pre-ablation, or both, prior to analysis. 
NOTE 1—Cleaning can include washing samples in soap or water, ultrasonication, or additional rinses in deionized water then acetone, methanol, or ethanol, before drying. In addition, soaking in dilute concentrations of nitric acid for at least 30 minutes and rinsing in deionized water and ethanol removes most surface contamination without affecting the elemental concentrations of interest. However, nitric acid can unintentionally remove surface coatings on the sample.</t>
  </si>
  <si>
    <t>Multiple samples and standards can be placed together in the ablation cell as long as their positions are documented.</t>
  </si>
  <si>
    <t>Secure the samples or standards, or both, in the ablation cell using double-sided tape, other adhesive, or putty. 
Orient the sample to avoid an original surface of the glass. 
The following steps shall be followed:</t>
  </si>
  <si>
    <t>After opening the ablation cell for sample exchange, purge the cell with the carrier gas to avoid any contamination.</t>
  </si>
  <si>
    <t>If pre-ablation cleaning is performed, it can be done at this point.</t>
  </si>
  <si>
    <t>Focus the laser beam at the surface of the sample. 
Spot sizes of ~50 µm to 100 µm and a repetition rate of 10 Hz are recommended.</t>
  </si>
  <si>
    <t>Initiate the acquisition of the analytical signals using the ICP-MS software. 
Each data acquisition consists of a transient signal of intensity versus time for each element. 
Each transient signal shall include a background (gas blank) measurement (typically 20 s to 40 s), followed by the ablation of the sample (typically 30 s to 60 s). 
A washout delay (typically 30 s to 60 s) shall be applied between two measurements to avoid carryover. 
NOTE 2—The background, ablation and washout delay intervals will vary depending upon instrumental conﬁgurations and the needs of the analysis. 
Speciﬁc intervals should be determined by validation procedures.</t>
  </si>
  <si>
    <t>Collect replicate measurements to ensure that the questioned glass fragments and known glass source(s) are adequately characterized in all dimensions. 
Analyze a minimum of three replicates on each questioned sample examined and nine replicates on known glass sources.</t>
  </si>
  <si>
    <t>If the size of the questioned samples allows, perform four to six measurements on each questioned sample.</t>
  </si>
  <si>
    <t>If the number and size allow, analyze at least three replicate measurements on four different fragments of each known sample (that is, 12 replicate measurements total) for tempered glass sources, or at least nine replicate measurements spaced over separate areas of one adequately-sized fragment of a non-tempered source. 
For smaller fragments, the nine replicate measurements can be accomplished with more samples and fewer replicates per sample. 
NOTE 3—If it is not possible to analyze the minimum recommended number of known replicates (see 9.5.2) the elemental heterogeneity may not be captured in the source. This could potentially increase the false exclusion rate.</t>
  </si>
  <si>
    <t>Analyze at least one calibration standard at the beginning and the end of a sequence. 
Additional standards can be added.</t>
  </si>
  <si>
    <t>Measure at least three replicates of one quality control standard (that is, calibration veriﬁcation standard) within each sequence.</t>
  </si>
  <si>
    <t>Once the acquisition is completed, use the software of choice to integrate the transient signals and determine the element concentrations of the samples. 
Some data reduction software allows real time data reduction so the analytical data can be immediately checked after each ablation.</t>
  </si>
  <si>
    <t>Limits of detection and limits of quantitation were determined by laboratory analysis procedures prior to publication of this test method. Limits of detection (LOD) were determined for each element by measuring procedure blanks on two non-consecutive days using a quadrupole ICP-MS and a Nd-YAG 213 nm laser. Each day, the mean and standard deviation of replicate measurements were calculated. LODs were computed as 3 times the standard deviation. LOQs were computed as 10 times the standard deviation. Normalized intensities were converted to concentrations using the calibration data for each element for that day. Values reported in Appendix X1 are two-day averages.</t>
  </si>
  <si>
    <t>Table X1.1 gives the LODs, LOQs, and concentrations measured for sets of previously analyzed soda-lime glass samples. The actual limits of detection and determination vary with the instrumentation and instrumental parameters used during an examination.</t>
  </si>
  <si>
    <t>The criterion described below shall be followed to compare elemental glass data in a forensic glass comparison:</t>
  </si>
  <si>
    <t>For known source fragments, calculate the mean concentration for each element.</t>
  </si>
  <si>
    <t>For known source fragments, calculate 3 % of the mean for each element. 
This is the Minimum SD.</t>
  </si>
  <si>
    <t>For known source fragments, calculate an interval for each element with a lower limit equal to the mean minus 4 times the SD (Measured or Minimum, whichever is greater) and an upper limit equal to the mean plus 4 times the SD (Measured or Minimum, whichever is greater).</t>
  </si>
  <si>
    <t>For each questioned fragment, calculate the mean concentration for each element.</t>
  </si>
  <si>
    <t>For each element, compare the mean concentration in the questioned fragment to the calculated interval for the corresponding element from the known fragments.</t>
  </si>
  <si>
    <t>If the mean concentration of one (or more) element(s) in the questioned fragment falls outside the calculated interval for the corresponding element in the known fragments, the glass samples are considered distinguishable.</t>
  </si>
  <si>
    <t>Other validated comparison criteria, including the use of likelihood ratios, for the evaluation and interpretation of LAICP-MS glass data can be applied alternatively or in addition.</t>
  </si>
  <si>
    <t>Standard Test Method for Determination of Trace Elements in Soda-Lime Glass Samples Using Laser Ablation Inductively Coupled Plasma Mass Spectrometry for Forensic Comparisons</t>
  </si>
  <si>
    <r>
      <t>In order to prepare for data acquisition, the signals of the following isotopes are monitored in the ICP-MS; lithium (</t>
    </r>
    <r>
      <rPr>
        <vertAlign val="superscript"/>
        <sz val="11"/>
        <color theme="1"/>
        <rFont val="Calibri"/>
        <family val="2"/>
        <scheme val="minor"/>
      </rPr>
      <t>7</t>
    </r>
    <r>
      <rPr>
        <sz val="11"/>
        <color theme="1"/>
        <rFont val="Calibri"/>
        <family val="2"/>
        <scheme val="minor"/>
      </rPr>
      <t>Li), magnesium (</t>
    </r>
    <r>
      <rPr>
        <vertAlign val="superscript"/>
        <sz val="11"/>
        <color theme="1"/>
        <rFont val="Calibri"/>
        <family val="2"/>
        <scheme val="minor"/>
      </rPr>
      <t xml:space="preserve">24 </t>
    </r>
    <r>
      <rPr>
        <sz val="11"/>
        <color theme="1"/>
        <rFont val="Calibri"/>
        <family val="2"/>
        <scheme val="minor"/>
      </rPr>
      <t xml:space="preserve">or </t>
    </r>
    <r>
      <rPr>
        <vertAlign val="superscript"/>
        <sz val="11"/>
        <color theme="1"/>
        <rFont val="Calibri"/>
        <family val="2"/>
        <scheme val="minor"/>
      </rPr>
      <t>25</t>
    </r>
    <r>
      <rPr>
        <sz val="11"/>
        <color theme="1"/>
        <rFont val="Calibri"/>
        <family val="2"/>
        <scheme val="minor"/>
      </rPr>
      <t>Mg), aluminum (</t>
    </r>
    <r>
      <rPr>
        <vertAlign val="superscript"/>
        <sz val="11"/>
        <color theme="1"/>
        <rFont val="Calibri"/>
        <family val="2"/>
        <scheme val="minor"/>
      </rPr>
      <t>27</t>
    </r>
    <r>
      <rPr>
        <sz val="11"/>
        <color theme="1"/>
        <rFont val="Calibri"/>
        <family val="2"/>
        <scheme val="minor"/>
      </rPr>
      <t>Al), silicon (</t>
    </r>
    <r>
      <rPr>
        <vertAlign val="superscript"/>
        <sz val="11"/>
        <color theme="1"/>
        <rFont val="Calibri"/>
        <family val="2"/>
        <scheme val="minor"/>
      </rPr>
      <t>29</t>
    </r>
    <r>
      <rPr>
        <sz val="11"/>
        <color theme="1"/>
        <rFont val="Calibri"/>
        <family val="2"/>
        <scheme val="minor"/>
      </rPr>
      <t>Si), potassium (</t>
    </r>
    <r>
      <rPr>
        <vertAlign val="superscript"/>
        <sz val="11"/>
        <color theme="1"/>
        <rFont val="Calibri"/>
        <family val="2"/>
        <scheme val="minor"/>
      </rPr>
      <t>39</t>
    </r>
    <r>
      <rPr>
        <sz val="11"/>
        <color theme="1"/>
        <rFont val="Calibri"/>
        <family val="2"/>
        <scheme val="minor"/>
      </rPr>
      <t>K), calcium (</t>
    </r>
    <r>
      <rPr>
        <vertAlign val="superscript"/>
        <sz val="11"/>
        <color theme="1"/>
        <rFont val="Calibri"/>
        <family val="2"/>
        <scheme val="minor"/>
      </rPr>
      <t>42</t>
    </r>
    <r>
      <rPr>
        <sz val="11"/>
        <color theme="1"/>
        <rFont val="Calibri"/>
        <family val="2"/>
        <scheme val="minor"/>
      </rPr>
      <t>Ca), iron (</t>
    </r>
    <r>
      <rPr>
        <vertAlign val="superscript"/>
        <sz val="11"/>
        <color theme="1"/>
        <rFont val="Calibri"/>
        <family val="2"/>
        <scheme val="minor"/>
      </rPr>
      <t>57</t>
    </r>
    <r>
      <rPr>
        <sz val="11"/>
        <color theme="1"/>
        <rFont val="Calibri"/>
        <family val="2"/>
        <scheme val="minor"/>
      </rPr>
      <t>Fe), titanium (</t>
    </r>
    <r>
      <rPr>
        <vertAlign val="superscript"/>
        <sz val="11"/>
        <color theme="1"/>
        <rFont val="Calibri"/>
        <family val="2"/>
        <scheme val="minor"/>
      </rPr>
      <t>49</t>
    </r>
    <r>
      <rPr>
        <sz val="11"/>
        <color theme="1"/>
        <rFont val="Calibri"/>
        <family val="2"/>
        <scheme val="minor"/>
      </rPr>
      <t xml:space="preserve">Ti), manganese </t>
    </r>
    <r>
      <rPr>
        <vertAlign val="superscript"/>
        <sz val="11"/>
        <color theme="1"/>
        <rFont val="Calibri"/>
        <family val="2"/>
        <scheme val="minor"/>
      </rPr>
      <t>(55</t>
    </r>
    <r>
      <rPr>
        <sz val="11"/>
        <color theme="1"/>
        <rFont val="Calibri"/>
        <family val="2"/>
        <scheme val="minor"/>
      </rPr>
      <t>Mn), rubidium (</t>
    </r>
    <r>
      <rPr>
        <vertAlign val="superscript"/>
        <sz val="11"/>
        <color theme="1"/>
        <rFont val="Calibri"/>
        <family val="2"/>
        <scheme val="minor"/>
      </rPr>
      <t>85</t>
    </r>
    <r>
      <rPr>
        <sz val="11"/>
        <color theme="1"/>
        <rFont val="Calibri"/>
        <family val="2"/>
        <scheme val="minor"/>
      </rPr>
      <t>Rb), strontium (</t>
    </r>
    <r>
      <rPr>
        <vertAlign val="superscript"/>
        <sz val="11"/>
        <color theme="1"/>
        <rFont val="Calibri"/>
        <family val="2"/>
        <scheme val="minor"/>
      </rPr>
      <t>88</t>
    </r>
    <r>
      <rPr>
        <sz val="11"/>
        <color theme="1"/>
        <rFont val="Calibri"/>
        <family val="2"/>
        <scheme val="minor"/>
      </rPr>
      <t>Sr), zirconium (</t>
    </r>
    <r>
      <rPr>
        <vertAlign val="superscript"/>
        <sz val="11"/>
        <color theme="1"/>
        <rFont val="Calibri"/>
        <family val="2"/>
        <scheme val="minor"/>
      </rPr>
      <t>90</t>
    </r>
    <r>
      <rPr>
        <sz val="11"/>
        <color theme="1"/>
        <rFont val="Calibri"/>
        <family val="2"/>
        <scheme val="minor"/>
      </rPr>
      <t>Zr), tin (</t>
    </r>
    <r>
      <rPr>
        <vertAlign val="superscript"/>
        <sz val="11"/>
        <color theme="1"/>
        <rFont val="Calibri"/>
        <family val="2"/>
        <scheme val="minor"/>
      </rPr>
      <t>118</t>
    </r>
    <r>
      <rPr>
        <sz val="11"/>
        <color theme="1"/>
        <rFont val="Calibri"/>
        <family val="2"/>
        <scheme val="minor"/>
      </rPr>
      <t>Sn), barium (</t>
    </r>
    <r>
      <rPr>
        <vertAlign val="superscript"/>
        <sz val="11"/>
        <color theme="1"/>
        <rFont val="Calibri"/>
        <family val="2"/>
        <scheme val="minor"/>
      </rPr>
      <t>137</t>
    </r>
    <r>
      <rPr>
        <sz val="11"/>
        <color theme="1"/>
        <rFont val="Calibri"/>
        <family val="2"/>
        <scheme val="minor"/>
      </rPr>
      <t>Ba), lanthanum (</t>
    </r>
    <r>
      <rPr>
        <vertAlign val="superscript"/>
        <sz val="11"/>
        <color theme="1"/>
        <rFont val="Calibri"/>
        <family val="2"/>
        <scheme val="minor"/>
      </rPr>
      <t>139</t>
    </r>
    <r>
      <rPr>
        <sz val="11"/>
        <color theme="1"/>
        <rFont val="Calibri"/>
        <family val="2"/>
        <scheme val="minor"/>
      </rPr>
      <t>La), cerium (</t>
    </r>
    <r>
      <rPr>
        <vertAlign val="superscript"/>
        <sz val="11"/>
        <color theme="1"/>
        <rFont val="Calibri"/>
        <family val="2"/>
        <scheme val="minor"/>
      </rPr>
      <t>140</t>
    </r>
    <r>
      <rPr>
        <sz val="11"/>
        <color theme="1"/>
        <rFont val="Calibri"/>
        <family val="2"/>
        <scheme val="minor"/>
      </rPr>
      <t>Ce), neodymium (</t>
    </r>
    <r>
      <rPr>
        <vertAlign val="superscript"/>
        <sz val="11"/>
        <color theme="1"/>
        <rFont val="Calibri"/>
        <family val="2"/>
        <scheme val="minor"/>
      </rPr>
      <t>146</t>
    </r>
    <r>
      <rPr>
        <sz val="11"/>
        <color theme="1"/>
        <rFont val="Calibri"/>
        <family val="2"/>
        <scheme val="minor"/>
      </rPr>
      <t>Nd), hafnium (</t>
    </r>
    <r>
      <rPr>
        <vertAlign val="superscript"/>
        <sz val="11"/>
        <color theme="1"/>
        <rFont val="Calibri"/>
        <family val="2"/>
        <scheme val="minor"/>
      </rPr>
      <t>180</t>
    </r>
    <r>
      <rPr>
        <sz val="11"/>
        <color theme="1"/>
        <rFont val="Calibri"/>
        <family val="2"/>
        <scheme val="minor"/>
      </rPr>
      <t>Hf) and lead (</t>
    </r>
    <r>
      <rPr>
        <vertAlign val="superscript"/>
        <sz val="11"/>
        <color theme="1"/>
        <rFont val="Calibri"/>
        <family val="2"/>
        <scheme val="minor"/>
      </rPr>
      <t>208</t>
    </r>
    <r>
      <rPr>
        <sz val="11"/>
        <color theme="1"/>
        <rFont val="Calibri"/>
        <family val="2"/>
        <scheme val="minor"/>
      </rPr>
      <t xml:space="preserve">Pb). This procedure can be applicable to other elements and other isotopes (for example, </t>
    </r>
    <r>
      <rPr>
        <vertAlign val="superscript"/>
        <sz val="11"/>
        <color theme="1"/>
        <rFont val="Calibri"/>
        <family val="2"/>
        <scheme val="minor"/>
      </rPr>
      <t>206, 207</t>
    </r>
    <r>
      <rPr>
        <sz val="11"/>
        <color theme="1"/>
        <rFont val="Calibri"/>
        <family val="2"/>
        <scheme val="minor"/>
      </rPr>
      <t xml:space="preserve">Pb); however, those elements listed above are considered to provide the most discrimination power for soda-lime glass comparisons. Alternatively, other isotopes such as </t>
    </r>
    <r>
      <rPr>
        <vertAlign val="superscript"/>
        <sz val="11"/>
        <color theme="1"/>
        <rFont val="Calibri"/>
        <family val="2"/>
        <scheme val="minor"/>
      </rPr>
      <t>56</t>
    </r>
    <r>
      <rPr>
        <sz val="11"/>
        <color theme="1"/>
        <rFont val="Calibri"/>
        <family val="2"/>
        <scheme val="minor"/>
      </rPr>
      <t>Fe may be monitored using ICP-MS with advanced technology to remove interferences (for example, sector ﬁeld ICP-MS or reaction cells).</t>
    </r>
  </si>
  <si>
    <r>
      <t>A normalization standard, preferably silicon (</t>
    </r>
    <r>
      <rPr>
        <vertAlign val="superscript"/>
        <sz val="11"/>
        <color theme="1"/>
        <rFont val="Calibri"/>
        <family val="2"/>
        <scheme val="minor"/>
      </rPr>
      <t>29</t>
    </r>
    <r>
      <rPr>
        <sz val="11"/>
        <color theme="1"/>
        <rFont val="Calibri"/>
        <family val="2"/>
        <scheme val="minor"/>
      </rPr>
      <t>Si), shall be used to normalize the signal. 
The use of a normalization standard is needed to adjust for differences in ablation yield between the ablated materials. Since silicon is present as a major component in all soda-lime glass (~70 % to 72 % as SiO2), a low abundance isotope (</t>
    </r>
    <r>
      <rPr>
        <vertAlign val="superscript"/>
        <sz val="11"/>
        <color theme="1"/>
        <rFont val="Calibri"/>
        <family val="2"/>
        <scheme val="minor"/>
      </rPr>
      <t>29</t>
    </r>
    <r>
      <rPr>
        <sz val="11"/>
        <color theme="1"/>
        <rFont val="Calibri"/>
        <family val="2"/>
        <scheme val="minor"/>
      </rPr>
      <t>Si) is commonly used as the normalization standard for this method.</t>
    </r>
  </si>
  <si>
    <t>V2</t>
  </si>
  <si>
    <t>Significance and Use</t>
  </si>
  <si>
    <r>
      <t>This test method is useful for the determination of elemental concentrations in the range of approximately 0.1 μgg</t>
    </r>
    <r>
      <rPr>
        <vertAlign val="superscript"/>
        <sz val="11"/>
        <color theme="1"/>
        <rFont val="Calibri"/>
        <family val="2"/>
        <scheme val="minor"/>
      </rPr>
      <t>-1</t>
    </r>
    <r>
      <rPr>
        <sz val="11"/>
        <color theme="1"/>
        <rFont val="Calibri"/>
        <family val="2"/>
        <scheme val="minor"/>
      </rPr>
      <t xml:space="preserve"> to 10 percent (%) (See Table X1.1) in soda-lime glass samples. A standard test method can aid in the interchange of data between laboratories and in the creation and use of glass databases.</t>
    </r>
  </si>
  <si>
    <t>The determination of elemental concentrations in glass provides high discriminating value in the forensic comparison
of glass fragments.</t>
  </si>
  <si>
    <t>This test method produces minimal destruction of the sample. Microscopic craters of 50 μm to 100 μm in diameter by
80 μm to 150 μm deep are left in the glass fragment after analysis. The mass removed per replicate is approximately
0.4 μg to 3 μg.</t>
  </si>
  <si>
    <t>Appropriate sampling techniques shall be used to account for natural heterogeneity of the materials at a microscopic scale.</t>
  </si>
  <si>
    <t>The precision, bias, and limits of detection of the method (for each element measured) shall be established during validation of the method. 
The measurement uncertainty of any concentration value used for a comparison shall be recorded with the concentration.</t>
  </si>
  <si>
    <t>Micro X-Ray Fluorescence (μ-XRF) uses comparable sample sizes to those used for LA-ICP-MS with the advantage of being non-destructive of the sample. Some of the drawbacks of μ-XRF include lower sensitivity and precision, and longer analysis time (Test Method E2926).</t>
  </si>
  <si>
    <t>Scanning Electron Microscopy with Energy Dispersive Spectrometry (SEM-EDS) is also available for elemental analysis, but it is of limited use for forensic glass source discrimination due to poor detection limits for higher atomic number elements present in glass at trace concentration levels. However, distinguishing between sources having similar RIs and densities is sometimes possible.</t>
  </si>
  <si>
    <t>The argon plasma shall not be observed directly without protective eyewear. 
Potentially hazardous UV light can be emitted.</t>
  </si>
  <si>
    <t>Commercial laser ablation units are enclosed type I lasers. However, laser systems typically used for analysis of glass generate high energy radiation that can pose serious risks to eye safety if exposed to the eye. 
Interlocks shall not be bypassed or disconnected.</t>
  </si>
  <si>
    <t>Conduct replicate ablations at different locations within the fragment(s). 
If the size allows, space the fragments sufficiently apart to avoid re-ablating possible debris from other ablation halos.</t>
  </si>
  <si>
    <r>
      <t xml:space="preserve">Longer sequences can be bracketed into sets of up to 40 ablation spots (that is, sequences) by adding additional triplicate measurements of the calibration standard(s). 
NOTE 4—It is recommended that the entire sequence be completed in a single session (a single day). As an example, when four fragments of a single known sample are compared to two questioned fragments, the analytical sequence can be as follows: 
</t>
    </r>
    <r>
      <rPr>
        <i/>
        <sz val="11"/>
        <color theme="1"/>
        <rFont val="Calibri"/>
        <family val="2"/>
        <scheme val="minor"/>
      </rPr>
      <t xml:space="preserve">(1) </t>
    </r>
    <r>
      <rPr>
        <sz val="11"/>
        <color theme="1"/>
        <rFont val="Calibri"/>
        <family val="2"/>
        <scheme val="minor"/>
      </rPr>
      <t xml:space="preserve">Calibration standard(s) (spots 1-3) 
</t>
    </r>
    <r>
      <rPr>
        <i/>
        <sz val="11"/>
        <color theme="1"/>
        <rFont val="Calibri"/>
        <family val="2"/>
        <scheme val="minor"/>
      </rPr>
      <t>(2)</t>
    </r>
    <r>
      <rPr>
        <sz val="11"/>
        <color theme="1"/>
        <rFont val="Calibri"/>
        <family val="2"/>
        <scheme val="minor"/>
      </rPr>
      <t xml:space="preserve"> “Known” fragment #1 (spots 1-3) 
</t>
    </r>
    <r>
      <rPr>
        <i/>
        <sz val="11"/>
        <color theme="1"/>
        <rFont val="Calibri"/>
        <family val="2"/>
        <scheme val="minor"/>
      </rPr>
      <t>(3)</t>
    </r>
    <r>
      <rPr>
        <sz val="11"/>
        <color theme="1"/>
        <rFont val="Calibri"/>
        <family val="2"/>
        <scheme val="minor"/>
      </rPr>
      <t xml:space="preserve"> “Questioned” fragment #1 (spots 1-3) 
</t>
    </r>
    <r>
      <rPr>
        <i/>
        <sz val="11"/>
        <color theme="1"/>
        <rFont val="Calibri"/>
        <family val="2"/>
        <scheme val="minor"/>
      </rPr>
      <t>(4)</t>
    </r>
    <r>
      <rPr>
        <sz val="11"/>
        <color theme="1"/>
        <rFont val="Calibri"/>
        <family val="2"/>
        <scheme val="minor"/>
      </rPr>
      <t xml:space="preserve"> Quality Control Standard(s) (spots 1-3) 
</t>
    </r>
    <r>
      <rPr>
        <i/>
        <sz val="11"/>
        <color theme="1"/>
        <rFont val="Calibri"/>
        <family val="2"/>
        <scheme val="minor"/>
      </rPr>
      <t>(5)</t>
    </r>
    <r>
      <rPr>
        <sz val="11"/>
        <color theme="1"/>
        <rFont val="Calibri"/>
        <family val="2"/>
        <scheme val="minor"/>
      </rPr>
      <t xml:space="preserve"> “Questioned” fragment #1 (spots 4-6) 
</t>
    </r>
    <r>
      <rPr>
        <i/>
        <sz val="11"/>
        <color theme="1"/>
        <rFont val="Calibri"/>
        <family val="2"/>
        <scheme val="minor"/>
      </rPr>
      <t>(6)</t>
    </r>
    <r>
      <rPr>
        <sz val="11"/>
        <color theme="1"/>
        <rFont val="Calibri"/>
        <family val="2"/>
        <scheme val="minor"/>
      </rPr>
      <t xml:space="preserve"> “Known” fragment #2 (spots 4-6) 
</t>
    </r>
    <r>
      <rPr>
        <i/>
        <sz val="11"/>
        <color theme="1"/>
        <rFont val="Calibri"/>
        <family val="2"/>
        <scheme val="minor"/>
      </rPr>
      <t xml:space="preserve">(7) </t>
    </r>
    <r>
      <rPr>
        <sz val="11"/>
        <color theme="1"/>
        <rFont val="Calibri"/>
        <family val="2"/>
        <scheme val="minor"/>
      </rPr>
      <t xml:space="preserve">Calibration standard(s) (spots 4-6) 
</t>
    </r>
    <r>
      <rPr>
        <i/>
        <sz val="11"/>
        <color theme="1"/>
        <rFont val="Calibri"/>
        <family val="2"/>
        <scheme val="minor"/>
      </rPr>
      <t xml:space="preserve">(8) </t>
    </r>
    <r>
      <rPr>
        <sz val="11"/>
        <color theme="1"/>
        <rFont val="Calibri"/>
        <family val="2"/>
        <scheme val="minor"/>
      </rPr>
      <t xml:space="preserve">“Known” fragment #3 (spots 7-9) 
</t>
    </r>
    <r>
      <rPr>
        <i/>
        <sz val="11"/>
        <color theme="1"/>
        <rFont val="Calibri"/>
        <family val="2"/>
        <scheme val="minor"/>
      </rPr>
      <t>(9)</t>
    </r>
    <r>
      <rPr>
        <sz val="11"/>
        <color theme="1"/>
        <rFont val="Calibri"/>
        <family val="2"/>
        <scheme val="minor"/>
      </rPr>
      <t xml:space="preserve"> “Questioned” fragment #2 (spots 1-3) 
</t>
    </r>
    <r>
      <rPr>
        <i/>
        <sz val="11"/>
        <color theme="1"/>
        <rFont val="Calibri"/>
        <family val="2"/>
        <scheme val="minor"/>
      </rPr>
      <t xml:space="preserve">(10) </t>
    </r>
    <r>
      <rPr>
        <sz val="11"/>
        <color theme="1"/>
        <rFont val="Calibri"/>
        <family val="2"/>
        <scheme val="minor"/>
      </rPr>
      <t xml:space="preserve">Quality Control Standard(s) (spots 4-6) 
</t>
    </r>
    <r>
      <rPr>
        <i/>
        <sz val="11"/>
        <color theme="1"/>
        <rFont val="Calibri"/>
        <family val="2"/>
        <scheme val="minor"/>
      </rPr>
      <t>(11)</t>
    </r>
    <r>
      <rPr>
        <sz val="11"/>
        <color theme="1"/>
        <rFont val="Calibri"/>
        <family val="2"/>
        <scheme val="minor"/>
      </rPr>
      <t xml:space="preserve"> “Questioned” fragment #2 (spots 4-6) 
</t>
    </r>
    <r>
      <rPr>
        <i/>
        <sz val="11"/>
        <color theme="1"/>
        <rFont val="Calibri"/>
        <family val="2"/>
        <scheme val="minor"/>
      </rPr>
      <t>(12)</t>
    </r>
    <r>
      <rPr>
        <sz val="11"/>
        <color theme="1"/>
        <rFont val="Calibri"/>
        <family val="2"/>
        <scheme val="minor"/>
      </rPr>
      <t xml:space="preserve"> “Known” fragment #4 (spots 10-12) 
</t>
    </r>
    <r>
      <rPr>
        <i/>
        <sz val="11"/>
        <color theme="1"/>
        <rFont val="Calibri"/>
        <family val="2"/>
        <scheme val="minor"/>
      </rPr>
      <t xml:space="preserve">(13) </t>
    </r>
    <r>
      <rPr>
        <sz val="11"/>
        <color theme="1"/>
        <rFont val="Calibri"/>
        <family val="2"/>
        <scheme val="minor"/>
      </rPr>
      <t>Calibration standard(s) (spots 7-9) 
NOTE 5—A symmetrical arrangement of the analytical sequence of standards and samples is advantageous in minimizing the effects that may result from instrumental drift.</t>
    </r>
  </si>
  <si>
    <r>
      <t xml:space="preserve">For each isotope, the transient signal shall be integrated, corrected for the gas blank and normalized to the </t>
    </r>
    <r>
      <rPr>
        <vertAlign val="superscript"/>
        <sz val="11"/>
        <color theme="1"/>
        <rFont val="Calibri"/>
        <family val="2"/>
        <scheme val="minor"/>
      </rPr>
      <t>29</t>
    </r>
    <r>
      <rPr>
        <sz val="11"/>
        <color theme="1"/>
        <rFont val="Calibri"/>
        <family val="2"/>
        <scheme val="minor"/>
      </rPr>
      <t>Si normalization standard signal. 
Convert the normalized signals to element concentration units using the calibration. 
The data reduction software used is selected by each FSSP. Due to particle size effects that may lead to undesired fractionation, it is recommended that the unstable signal collected during the beginning of the ablation not be integrated. See Fig. 1 for illustration of transient signal integration recommendation. 
NOTE 6—When an anomaly is suspected in the transient signal, it is recommended that an outlier test be conducted. 
If a data point is rejected, the reason for the rejection shall be documented in the technical record.</t>
    </r>
  </si>
  <si>
    <t>For known source fragments, calculate the standard deviation for all the replicates of each element. 
This is the Measured SD.</t>
  </si>
  <si>
    <t>Precision and Bias</t>
  </si>
  <si>
    <t>An interlaboratory study was conducted in 2009 by the Elemental Analysis Working Group (EAWG). All analyses were conducted by LA-ICP-MS using either NIST 612 or the FGS calibration standards. Each of seven laboratories tested three standard reference glasses using seven replicate sample measurements of NIST 1831, FGS1 and FGS2. The standard NIST 1831 is a soda-lime sheet glass manufactured by NIST. The standards FGS1 and FGS2 are soda-lime glasses manufactured by SCHOTT AG6 and distributed by the Bundeskriminalamt, Germany, KT42.</t>
  </si>
  <si>
    <t>The bias and precision results for each of the glasses are tabulated in Appendix X2. The terms repeatability and reproducibility are used as specified in Practice E177. As suggested by this practice, the precision indices (95 % limits) were calculated by multiplying the respective standard deviation percentages by a factor of 2.8.</t>
  </si>
  <si>
    <t>Acid digestion of glass followed by either Inductively Coupled Plasma-Optical Emission Spectrometry (ICP-OES) or Inductively Coupled Plasma-Mass Spectrometry (ICP-MS) can also be used for trace elemental analysis of glass, and offer similar detection levels and the ability for quantitative analysis. However, these methods are destructive, and require larger sample sizes and more sample preparation (Test Method E2330).</t>
  </si>
  <si>
    <r>
      <rPr>
        <i/>
        <sz val="11"/>
        <color theme="1"/>
        <rFont val="Calibri"/>
        <family val="2"/>
        <scheme val="minor"/>
      </rPr>
      <t xml:space="preserve">LA-ICP-MS
</t>
    </r>
    <r>
      <rPr>
        <sz val="11"/>
        <color theme="1"/>
        <rFont val="Calibri"/>
        <family val="2"/>
        <scheme val="minor"/>
      </rPr>
      <t>A Laser Ablation system coupled to an ICP-MS instrument is employed. 
Since there are several manufacturers for both laser ablation units and ICP-MS instruments, the instrument maker, model, conﬁguration, and major operational parameters (that is, laser wavelength for the laser and mass selective detector type for the ICP-MS) of both instruments shall be noted within the analysis results. 
The most common laser wavelengths used for glass analysis are 266 nm, 213 nm, and 193 nm. Either quadrupole or magnetic sector ICP-MS instruments are suitable for this test method.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</si>
</sst>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vertAlign val="super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49" fontId="0" fillId="0" borderId="0" xfId="0" applyNumberFormat="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wrapText="1"/>
    </xf>
    <xf numFmtId="0" fontId="5" fillId="0" borderId="0" xfId="1" applyAlignment="1" applyProtection="1">
      <alignment horizontal="left" vertical="top"/>
      <protection locked="0"/>
    </xf>
    <xf numFmtId="1" fontId="0" fillId="0" borderId="0" xfId="0" applyNumberFormat="1" applyAlignment="1">
      <alignment horizontal="left" vertical="top"/>
    </xf>
    <xf numFmtId="165" fontId="0" fillId="0" borderId="0" xfId="0" applyNumberFormat="1" applyAlignment="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compass.astm.org/document/?contentcode=ASTM%7CE2927-23%7Cen-U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A7" sqref="A7"/>
    </sheetView>
  </sheetViews>
  <sheetFormatPr defaultRowHeight="14.25" x14ac:dyDescent="0.45"/>
  <cols>
    <col min="1" max="1" width="83.86328125" style="3" customWidth="1"/>
  </cols>
  <sheetData>
    <row r="1" spans="1:1" ht="23.25" x14ac:dyDescent="0.7">
      <c r="A1" s="24" t="s">
        <v>62</v>
      </c>
    </row>
    <row r="2" spans="1:1" ht="192.6" customHeight="1" x14ac:dyDescent="0.45">
      <c r="A2" s="28" t="s">
        <v>74</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8"/>
  <sheetViews>
    <sheetView zoomScale="87" zoomScaleNormal="87"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100.5312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29" t="s">
        <v>75</v>
      </c>
      <c r="B1" s="27"/>
    </row>
    <row r="2" spans="1:17" outlineLevel="1" x14ac:dyDescent="0.45">
      <c r="A2" s="43" t="s">
        <v>149</v>
      </c>
      <c r="B2" s="27"/>
    </row>
    <row r="3" spans="1:17" outlineLevel="1" x14ac:dyDescent="0.45">
      <c r="A3" s="29" t="s">
        <v>0</v>
      </c>
      <c r="B3" s="30" t="s">
        <v>70</v>
      </c>
      <c r="C3" s="31"/>
    </row>
    <row r="4" spans="1:17" outlineLevel="1" x14ac:dyDescent="0.45">
      <c r="A4" s="29" t="s">
        <v>1</v>
      </c>
      <c r="B4" s="30" t="s">
        <v>152</v>
      </c>
      <c r="C4" s="31"/>
    </row>
    <row r="5" spans="1:17" outlineLevel="1" x14ac:dyDescent="0.45"/>
    <row r="6" spans="1:17" s="25" customFormat="1" ht="57" x14ac:dyDescent="0.45">
      <c r="A6" s="40" t="s">
        <v>60</v>
      </c>
      <c r="B6" s="41" t="s">
        <v>2</v>
      </c>
      <c r="C6" s="40" t="s">
        <v>45</v>
      </c>
      <c r="D6" s="40" t="s">
        <v>3</v>
      </c>
      <c r="E6" s="32" t="s">
        <v>4</v>
      </c>
      <c r="F6" s="33" t="s">
        <v>5</v>
      </c>
      <c r="G6" s="34" t="s">
        <v>6</v>
      </c>
      <c r="H6" s="35" t="s">
        <v>7</v>
      </c>
      <c r="I6" s="35" t="s">
        <v>8</v>
      </c>
      <c r="J6" s="36" t="s">
        <v>9</v>
      </c>
      <c r="K6" s="37" t="s">
        <v>10</v>
      </c>
      <c r="L6" s="38" t="s">
        <v>11</v>
      </c>
      <c r="M6" s="38" t="s">
        <v>12</v>
      </c>
      <c r="N6" s="39" t="s">
        <v>13</v>
      </c>
      <c r="O6" s="38" t="s">
        <v>56</v>
      </c>
      <c r="P6" s="38" t="s">
        <v>57</v>
      </c>
      <c r="Q6" s="38" t="s">
        <v>14</v>
      </c>
    </row>
    <row r="7" spans="1:17" x14ac:dyDescent="0.45">
      <c r="A7" s="42" t="s">
        <v>153</v>
      </c>
      <c r="B7" s="42">
        <v>5</v>
      </c>
      <c r="C7" s="31" t="s">
        <v>46</v>
      </c>
      <c r="D7" s="42"/>
      <c r="H7" s="6"/>
    </row>
    <row r="8" spans="1:17" ht="44.25" x14ac:dyDescent="0.45">
      <c r="A8" s="42" t="s">
        <v>153</v>
      </c>
      <c r="B8" s="42">
        <v>5.0999999999999996</v>
      </c>
      <c r="C8" s="31" t="s">
        <v>49</v>
      </c>
      <c r="D8" s="42" t="s">
        <v>154</v>
      </c>
      <c r="H8" s="6"/>
    </row>
    <row r="9" spans="1:17" ht="28.5" x14ac:dyDescent="0.45">
      <c r="A9" s="42" t="s">
        <v>153</v>
      </c>
      <c r="B9" s="42">
        <v>5.2</v>
      </c>
      <c r="C9" s="31" t="s">
        <v>49</v>
      </c>
      <c r="D9" s="42" t="s">
        <v>155</v>
      </c>
      <c r="H9" s="6"/>
    </row>
    <row r="10" spans="1:17" ht="42.75" x14ac:dyDescent="0.45">
      <c r="A10" s="42" t="s">
        <v>153</v>
      </c>
      <c r="B10" s="42">
        <v>5.3</v>
      </c>
      <c r="C10" s="31" t="s">
        <v>49</v>
      </c>
      <c r="D10" s="42" t="s">
        <v>156</v>
      </c>
      <c r="H10" s="6"/>
    </row>
    <row r="11" spans="1:17" x14ac:dyDescent="0.45">
      <c r="A11" s="42" t="s">
        <v>153</v>
      </c>
      <c r="B11" s="42">
        <v>5.4</v>
      </c>
      <c r="C11" s="31" t="s">
        <v>47</v>
      </c>
      <c r="D11" s="42" t="s">
        <v>157</v>
      </c>
      <c r="H11" s="6"/>
    </row>
    <row r="12" spans="1:17" ht="57" x14ac:dyDescent="0.45">
      <c r="A12" s="42" t="s">
        <v>153</v>
      </c>
      <c r="B12" s="42">
        <v>5.5</v>
      </c>
      <c r="C12" s="31" t="s">
        <v>47</v>
      </c>
      <c r="D12" s="42" t="s">
        <v>158</v>
      </c>
      <c r="H12" s="6"/>
    </row>
    <row r="13" spans="1:17" ht="57" x14ac:dyDescent="0.45">
      <c r="A13" s="42" t="s">
        <v>153</v>
      </c>
      <c r="B13" s="42">
        <v>5.6</v>
      </c>
      <c r="C13" s="31" t="s">
        <v>49</v>
      </c>
      <c r="D13" s="42" t="s">
        <v>170</v>
      </c>
      <c r="H13" s="6"/>
    </row>
    <row r="14" spans="1:17" ht="42.75" x14ac:dyDescent="0.45">
      <c r="A14" s="42" t="s">
        <v>153</v>
      </c>
      <c r="B14" s="42">
        <v>5.7</v>
      </c>
      <c r="C14" s="31" t="s">
        <v>49</v>
      </c>
      <c r="D14" s="42" t="s">
        <v>159</v>
      </c>
      <c r="H14" s="6"/>
    </row>
    <row r="15" spans="1:17" ht="57" x14ac:dyDescent="0.45">
      <c r="A15" s="42" t="s">
        <v>153</v>
      </c>
      <c r="B15" s="42">
        <v>5.8</v>
      </c>
      <c r="C15" s="31" t="s">
        <v>49</v>
      </c>
      <c r="D15" s="42" t="s">
        <v>160</v>
      </c>
      <c r="H15" s="6"/>
    </row>
    <row r="16" spans="1:17" x14ac:dyDescent="0.45">
      <c r="A16" s="42" t="s">
        <v>76</v>
      </c>
      <c r="B16" s="42">
        <v>6</v>
      </c>
      <c r="C16" s="31" t="s">
        <v>46</v>
      </c>
      <c r="D16" s="42"/>
      <c r="H16" s="6"/>
    </row>
    <row r="17" spans="1:8" ht="165.6" customHeight="1" x14ac:dyDescent="0.45">
      <c r="A17" s="42" t="s">
        <v>76</v>
      </c>
      <c r="B17" s="42" t="s">
        <v>82</v>
      </c>
      <c r="C17" s="31" t="s">
        <v>47</v>
      </c>
      <c r="D17" s="42" t="s">
        <v>171</v>
      </c>
      <c r="H17" s="6"/>
    </row>
    <row r="18" spans="1:8" ht="144.75" customHeight="1" x14ac:dyDescent="0.45">
      <c r="A18" s="42" t="s">
        <v>76</v>
      </c>
      <c r="B18" s="42" t="s">
        <v>83</v>
      </c>
      <c r="C18" s="31" t="s">
        <v>47</v>
      </c>
      <c r="D18" s="42" t="s">
        <v>120</v>
      </c>
      <c r="H18" s="6"/>
    </row>
    <row r="19" spans="1:8" ht="108.75" x14ac:dyDescent="0.45">
      <c r="A19" s="42" t="s">
        <v>76</v>
      </c>
      <c r="B19" s="42" t="s">
        <v>84</v>
      </c>
      <c r="C19" s="31" t="s">
        <v>49</v>
      </c>
      <c r="D19" s="42" t="s">
        <v>150</v>
      </c>
      <c r="H19" s="6"/>
    </row>
    <row r="20" spans="1:8" ht="28.5" x14ac:dyDescent="0.45">
      <c r="A20" s="42" t="s">
        <v>76</v>
      </c>
      <c r="B20" s="42" t="s">
        <v>85</v>
      </c>
      <c r="C20" s="31" t="s">
        <v>49</v>
      </c>
      <c r="D20" s="42" t="s">
        <v>121</v>
      </c>
      <c r="H20" s="6"/>
    </row>
    <row r="21" spans="1:8" x14ac:dyDescent="0.45">
      <c r="A21" s="42" t="s">
        <v>77</v>
      </c>
      <c r="B21" s="42">
        <v>7</v>
      </c>
      <c r="C21" s="31" t="s">
        <v>46</v>
      </c>
      <c r="D21" s="42"/>
      <c r="H21" s="6"/>
    </row>
    <row r="22" spans="1:8" ht="57" x14ac:dyDescent="0.45">
      <c r="A22" s="42" t="s">
        <v>77</v>
      </c>
      <c r="B22" s="42" t="s">
        <v>86</v>
      </c>
      <c r="C22" s="31" t="s">
        <v>47</v>
      </c>
      <c r="D22" s="42" t="s">
        <v>162</v>
      </c>
      <c r="H22" s="6"/>
    </row>
    <row r="23" spans="1:8" ht="60.5" customHeight="1" x14ac:dyDescent="0.45">
      <c r="A23" s="42" t="s">
        <v>77</v>
      </c>
      <c r="B23" s="42" t="s">
        <v>87</v>
      </c>
      <c r="C23" s="31" t="s">
        <v>47</v>
      </c>
      <c r="D23" s="42" t="s">
        <v>161</v>
      </c>
      <c r="H23" s="6"/>
    </row>
    <row r="24" spans="1:8" ht="57" x14ac:dyDescent="0.45">
      <c r="A24" s="42" t="s">
        <v>77</v>
      </c>
      <c r="B24" s="42" t="s">
        <v>88</v>
      </c>
      <c r="C24" s="31" t="s">
        <v>47</v>
      </c>
      <c r="D24" s="42" t="s">
        <v>122</v>
      </c>
      <c r="H24" s="6"/>
    </row>
    <row r="25" spans="1:8" x14ac:dyDescent="0.45">
      <c r="A25" s="42" t="s">
        <v>78</v>
      </c>
      <c r="B25" s="42">
        <v>8</v>
      </c>
      <c r="C25" s="31" t="s">
        <v>46</v>
      </c>
      <c r="D25" s="42"/>
      <c r="H25" s="6"/>
    </row>
    <row r="26" spans="1:8" ht="156.75" x14ac:dyDescent="0.45">
      <c r="A26" s="42" t="s">
        <v>78</v>
      </c>
      <c r="B26" s="42" t="s">
        <v>89</v>
      </c>
      <c r="C26" s="31" t="s">
        <v>47</v>
      </c>
      <c r="D26" s="42" t="s">
        <v>123</v>
      </c>
      <c r="H26" s="6"/>
    </row>
    <row r="27" spans="1:8" ht="99.75" x14ac:dyDescent="0.45">
      <c r="A27" s="42" t="s">
        <v>78</v>
      </c>
      <c r="B27" s="42" t="s">
        <v>90</v>
      </c>
      <c r="C27" s="31" t="s">
        <v>47</v>
      </c>
      <c r="D27" s="42" t="s">
        <v>124</v>
      </c>
      <c r="H27" s="6"/>
    </row>
    <row r="28" spans="1:8" ht="71.25" x14ac:dyDescent="0.45">
      <c r="A28" s="42" t="s">
        <v>78</v>
      </c>
      <c r="B28" s="42" t="s">
        <v>91</v>
      </c>
      <c r="C28" s="31" t="s">
        <v>47</v>
      </c>
      <c r="D28" s="42" t="s">
        <v>125</v>
      </c>
      <c r="H28" s="6"/>
    </row>
    <row r="29" spans="1:8" ht="74.25" x14ac:dyDescent="0.45">
      <c r="A29" s="42" t="s">
        <v>78</v>
      </c>
      <c r="B29" s="42" t="s">
        <v>92</v>
      </c>
      <c r="C29" s="31" t="s">
        <v>47</v>
      </c>
      <c r="D29" s="42" t="s">
        <v>151</v>
      </c>
      <c r="H29" s="6"/>
    </row>
    <row r="30" spans="1:8" x14ac:dyDescent="0.45">
      <c r="A30" s="42" t="s">
        <v>79</v>
      </c>
      <c r="B30" s="42">
        <v>9</v>
      </c>
      <c r="C30" s="31" t="s">
        <v>46</v>
      </c>
      <c r="D30" s="42"/>
      <c r="H30" s="6"/>
    </row>
    <row r="31" spans="1:8" ht="123.6" customHeight="1" x14ac:dyDescent="0.45">
      <c r="A31" s="42" t="s">
        <v>79</v>
      </c>
      <c r="B31" s="42" t="s">
        <v>93</v>
      </c>
      <c r="C31" s="31" t="s">
        <v>47</v>
      </c>
      <c r="D31" s="42" t="s">
        <v>126</v>
      </c>
      <c r="H31" s="6"/>
    </row>
    <row r="32" spans="1:8" ht="27" customHeight="1" x14ac:dyDescent="0.45">
      <c r="A32" s="42" t="s">
        <v>79</v>
      </c>
      <c r="B32" s="42" t="s">
        <v>94</v>
      </c>
      <c r="C32" s="31" t="s">
        <v>49</v>
      </c>
      <c r="D32" s="42" t="s">
        <v>127</v>
      </c>
      <c r="H32" s="6"/>
    </row>
    <row r="33" spans="1:8" ht="71.25" x14ac:dyDescent="0.45">
      <c r="A33" s="42" t="s">
        <v>79</v>
      </c>
      <c r="B33" s="42" t="s">
        <v>95</v>
      </c>
      <c r="C33" s="31" t="s">
        <v>47</v>
      </c>
      <c r="D33" s="42" t="s">
        <v>128</v>
      </c>
      <c r="H33" s="6"/>
    </row>
    <row r="34" spans="1:8" x14ac:dyDescent="0.45">
      <c r="A34" s="42" t="s">
        <v>79</v>
      </c>
      <c r="B34" s="42" t="s">
        <v>96</v>
      </c>
      <c r="C34" s="31" t="s">
        <v>47</v>
      </c>
      <c r="D34" s="42" t="s">
        <v>129</v>
      </c>
      <c r="H34" s="6"/>
    </row>
    <row r="35" spans="1:8" x14ac:dyDescent="0.45">
      <c r="A35" s="42" t="s">
        <v>79</v>
      </c>
      <c r="B35" s="42" t="s">
        <v>97</v>
      </c>
      <c r="C35" s="31" t="s">
        <v>49</v>
      </c>
      <c r="D35" s="42" t="s">
        <v>130</v>
      </c>
      <c r="H35" s="6"/>
    </row>
    <row r="36" spans="1:8" ht="42.75" x14ac:dyDescent="0.45">
      <c r="A36" s="42" t="s">
        <v>79</v>
      </c>
      <c r="B36" s="42" t="s">
        <v>98</v>
      </c>
      <c r="C36" s="31" t="s">
        <v>47</v>
      </c>
      <c r="D36" s="42" t="s">
        <v>131</v>
      </c>
      <c r="H36" s="6"/>
    </row>
    <row r="37" spans="1:8" ht="185.25" x14ac:dyDescent="0.45">
      <c r="A37" s="42" t="s">
        <v>79</v>
      </c>
      <c r="B37" s="42" t="s">
        <v>99</v>
      </c>
      <c r="C37" s="31" t="s">
        <v>47</v>
      </c>
      <c r="D37" s="42" t="s">
        <v>132</v>
      </c>
      <c r="H37" s="6"/>
    </row>
    <row r="38" spans="1:8" ht="66.599999999999994" customHeight="1" x14ac:dyDescent="0.45">
      <c r="A38" s="42" t="s">
        <v>79</v>
      </c>
      <c r="B38" s="42" t="s">
        <v>100</v>
      </c>
      <c r="C38" s="31" t="s">
        <v>47</v>
      </c>
      <c r="D38" s="42" t="s">
        <v>163</v>
      </c>
      <c r="H38" s="6"/>
    </row>
    <row r="39" spans="1:8" ht="57" x14ac:dyDescent="0.45">
      <c r="A39" s="42" t="s">
        <v>79</v>
      </c>
      <c r="B39" s="42" t="s">
        <v>101</v>
      </c>
      <c r="C39" s="31" t="s">
        <v>47</v>
      </c>
      <c r="D39" s="42" t="s">
        <v>133</v>
      </c>
      <c r="H39" s="6"/>
    </row>
    <row r="40" spans="1:8" x14ac:dyDescent="0.45">
      <c r="A40" s="42" t="s">
        <v>79</v>
      </c>
      <c r="B40" s="42" t="s">
        <v>102</v>
      </c>
      <c r="C40" s="31" t="s">
        <v>47</v>
      </c>
      <c r="D40" s="42" t="s">
        <v>134</v>
      </c>
      <c r="H40" s="6"/>
    </row>
    <row r="41" spans="1:8" ht="114" x14ac:dyDescent="0.45">
      <c r="A41" s="42" t="s">
        <v>79</v>
      </c>
      <c r="B41" s="42" t="s">
        <v>103</v>
      </c>
      <c r="C41" s="31" t="s">
        <v>47</v>
      </c>
      <c r="D41" s="42" t="s">
        <v>135</v>
      </c>
      <c r="H41" s="6"/>
    </row>
    <row r="42" spans="1:8" ht="42.75" x14ac:dyDescent="0.45">
      <c r="A42" s="42" t="s">
        <v>79</v>
      </c>
      <c r="B42" s="42" t="s">
        <v>104</v>
      </c>
      <c r="C42" s="31" t="s">
        <v>47</v>
      </c>
      <c r="D42" s="42" t="s">
        <v>136</v>
      </c>
      <c r="H42" s="6"/>
    </row>
    <row r="43" spans="1:8" ht="28.5" x14ac:dyDescent="0.45">
      <c r="A43" s="42" t="s">
        <v>79</v>
      </c>
      <c r="B43" s="42" t="s">
        <v>105</v>
      </c>
      <c r="C43" s="31" t="s">
        <v>47</v>
      </c>
      <c r="D43" s="42" t="s">
        <v>137</v>
      </c>
      <c r="H43" s="6"/>
    </row>
    <row r="44" spans="1:8" ht="302.45" customHeight="1" x14ac:dyDescent="0.45">
      <c r="A44" s="42" t="s">
        <v>79</v>
      </c>
      <c r="B44" s="42" t="s">
        <v>106</v>
      </c>
      <c r="C44" s="31" t="s">
        <v>49</v>
      </c>
      <c r="D44" s="42" t="s">
        <v>164</v>
      </c>
      <c r="H44" s="6"/>
    </row>
    <row r="45" spans="1:8" ht="71.25" x14ac:dyDescent="0.45">
      <c r="A45" s="42" t="s">
        <v>79</v>
      </c>
      <c r="B45" s="42" t="s">
        <v>107</v>
      </c>
      <c r="C45" s="31" t="s">
        <v>47</v>
      </c>
      <c r="D45" s="42" t="s">
        <v>138</v>
      </c>
      <c r="H45" s="6"/>
    </row>
    <row r="46" spans="1:8" ht="158.25" x14ac:dyDescent="0.45">
      <c r="A46" s="42" t="s">
        <v>79</v>
      </c>
      <c r="B46" s="42" t="s">
        <v>108</v>
      </c>
      <c r="C46" s="31" t="s">
        <v>47</v>
      </c>
      <c r="D46" s="42" t="s">
        <v>165</v>
      </c>
      <c r="H46" s="6"/>
    </row>
    <row r="47" spans="1:8" ht="28.5" x14ac:dyDescent="0.45">
      <c r="A47" s="42" t="s">
        <v>80</v>
      </c>
      <c r="B47" s="42">
        <v>10</v>
      </c>
      <c r="C47" s="31" t="s">
        <v>46</v>
      </c>
      <c r="D47" s="42"/>
      <c r="H47" s="6"/>
    </row>
    <row r="48" spans="1:8" ht="85.5" x14ac:dyDescent="0.45">
      <c r="A48" s="42" t="s">
        <v>80</v>
      </c>
      <c r="B48" s="42" t="s">
        <v>109</v>
      </c>
      <c r="C48" s="31" t="s">
        <v>49</v>
      </c>
      <c r="D48" s="42" t="s">
        <v>139</v>
      </c>
      <c r="H48" s="6"/>
    </row>
    <row r="49" spans="1:8" ht="42.75" x14ac:dyDescent="0.45">
      <c r="A49" s="42" t="s">
        <v>80</v>
      </c>
      <c r="B49" s="42" t="s">
        <v>110</v>
      </c>
      <c r="C49" s="31" t="s">
        <v>49</v>
      </c>
      <c r="D49" s="42" t="s">
        <v>140</v>
      </c>
      <c r="H49" s="6"/>
    </row>
    <row r="50" spans="1:8" ht="28.5" x14ac:dyDescent="0.45">
      <c r="A50" s="42" t="s">
        <v>81</v>
      </c>
      <c r="B50" s="42">
        <v>11</v>
      </c>
      <c r="C50" s="31" t="s">
        <v>46</v>
      </c>
      <c r="D50" s="42"/>
      <c r="H50" s="6"/>
    </row>
    <row r="51" spans="1:8" ht="28.5" x14ac:dyDescent="0.45">
      <c r="A51" s="42" t="s">
        <v>81</v>
      </c>
      <c r="B51" s="42" t="s">
        <v>111</v>
      </c>
      <c r="C51" s="31" t="s">
        <v>47</v>
      </c>
      <c r="D51" s="42" t="s">
        <v>141</v>
      </c>
      <c r="H51" s="6"/>
    </row>
    <row r="52" spans="1:8" ht="28.5" x14ac:dyDescent="0.45">
      <c r="A52" s="42" t="s">
        <v>81</v>
      </c>
      <c r="B52" s="42" t="s">
        <v>112</v>
      </c>
      <c r="C52" s="31" t="s">
        <v>47</v>
      </c>
      <c r="D52" s="42" t="s">
        <v>142</v>
      </c>
      <c r="H52" s="6"/>
    </row>
    <row r="53" spans="1:8" ht="42.75" x14ac:dyDescent="0.45">
      <c r="A53" s="42" t="s">
        <v>81</v>
      </c>
      <c r="B53" s="42" t="s">
        <v>113</v>
      </c>
      <c r="C53" s="31" t="s">
        <v>47</v>
      </c>
      <c r="D53" s="42" t="s">
        <v>166</v>
      </c>
      <c r="H53" s="6"/>
    </row>
    <row r="54" spans="1:8" ht="42.75" x14ac:dyDescent="0.45">
      <c r="A54" s="42" t="s">
        <v>81</v>
      </c>
      <c r="B54" s="42" t="s">
        <v>114</v>
      </c>
      <c r="C54" s="31" t="s">
        <v>47</v>
      </c>
      <c r="D54" s="42" t="s">
        <v>143</v>
      </c>
      <c r="H54" s="6"/>
    </row>
    <row r="55" spans="1:8" ht="42.75" x14ac:dyDescent="0.45">
      <c r="A55" s="42" t="s">
        <v>81</v>
      </c>
      <c r="B55" s="42" t="s">
        <v>115</v>
      </c>
      <c r="C55" s="31" t="s">
        <v>47</v>
      </c>
      <c r="D55" s="42" t="s">
        <v>144</v>
      </c>
      <c r="H55" s="6"/>
    </row>
    <row r="56" spans="1:8" ht="28.5" x14ac:dyDescent="0.45">
      <c r="A56" s="42" t="s">
        <v>81</v>
      </c>
      <c r="B56" s="42" t="s">
        <v>116</v>
      </c>
      <c r="C56" s="31" t="s">
        <v>47</v>
      </c>
      <c r="D56" s="42" t="s">
        <v>145</v>
      </c>
      <c r="H56" s="6"/>
    </row>
    <row r="57" spans="1:8" ht="28.5" x14ac:dyDescent="0.45">
      <c r="A57" s="42" t="s">
        <v>81</v>
      </c>
      <c r="B57" s="42" t="s">
        <v>117</v>
      </c>
      <c r="C57" s="31" t="s">
        <v>47</v>
      </c>
      <c r="D57" s="42" t="s">
        <v>146</v>
      </c>
      <c r="H57" s="6"/>
    </row>
    <row r="58" spans="1:8" ht="28.5" x14ac:dyDescent="0.45">
      <c r="A58" s="42" t="s">
        <v>81</v>
      </c>
      <c r="B58" s="42" t="s">
        <v>118</v>
      </c>
      <c r="C58" s="31" t="s">
        <v>49</v>
      </c>
      <c r="D58" s="42" t="s">
        <v>147</v>
      </c>
      <c r="H58" s="6"/>
    </row>
    <row r="59" spans="1:8" ht="28.5" x14ac:dyDescent="0.45">
      <c r="A59" s="42" t="s">
        <v>81</v>
      </c>
      <c r="B59" s="42" t="s">
        <v>119</v>
      </c>
      <c r="C59" s="31" t="s">
        <v>49</v>
      </c>
      <c r="D59" s="42" t="s">
        <v>148</v>
      </c>
      <c r="H59" s="6"/>
    </row>
    <row r="60" spans="1:8" x14ac:dyDescent="0.45">
      <c r="A60" s="31" t="s">
        <v>167</v>
      </c>
      <c r="B60" s="44">
        <v>12</v>
      </c>
      <c r="C60" s="31" t="s">
        <v>46</v>
      </c>
      <c r="D60" s="31"/>
      <c r="H60" s="6"/>
    </row>
    <row r="61" spans="1:8" ht="71.25" x14ac:dyDescent="0.45">
      <c r="A61" s="31" t="s">
        <v>167</v>
      </c>
      <c r="B61" s="45">
        <v>12.1</v>
      </c>
      <c r="C61" s="31" t="s">
        <v>49</v>
      </c>
      <c r="D61" s="31" t="s">
        <v>168</v>
      </c>
      <c r="H61" s="6"/>
    </row>
    <row r="62" spans="1:8" ht="42.75" x14ac:dyDescent="0.45">
      <c r="A62" s="31" t="s">
        <v>167</v>
      </c>
      <c r="B62" s="45">
        <v>12.2</v>
      </c>
      <c r="C62" s="31" t="s">
        <v>49</v>
      </c>
      <c r="D62" s="31" t="s">
        <v>169</v>
      </c>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row r="201" spans="1:8" x14ac:dyDescent="0.45">
      <c r="A201" s="4"/>
      <c r="H201" s="6"/>
    </row>
    <row r="202" spans="1:8" x14ac:dyDescent="0.45">
      <c r="A202" s="4"/>
      <c r="H202" s="6"/>
    </row>
    <row r="203" spans="1:8" x14ac:dyDescent="0.45">
      <c r="A203" s="4"/>
      <c r="H203" s="6"/>
    </row>
    <row r="204" spans="1:8" x14ac:dyDescent="0.45">
      <c r="A204" s="4"/>
      <c r="H204" s="6"/>
    </row>
    <row r="205" spans="1:8" x14ac:dyDescent="0.45">
      <c r="A205" s="4"/>
      <c r="H205" s="6"/>
    </row>
    <row r="206" spans="1:8" x14ac:dyDescent="0.45">
      <c r="A206" s="4"/>
      <c r="H206" s="6"/>
    </row>
    <row r="207" spans="1:8" x14ac:dyDescent="0.45">
      <c r="A207" s="4"/>
      <c r="H207" s="6"/>
    </row>
    <row r="208" spans="1:8" x14ac:dyDescent="0.45">
      <c r="A208" s="4"/>
      <c r="H208" s="6"/>
    </row>
  </sheetData>
  <sheetProtection algorithmName="SHA-512" hashValue="cNbWyqo4ZbOztz+Zs6iNJ2Uf+uyrp9gT6QIDfDLb+v9fqqwZ93vFBi8lh3/IwoXr8QhNglAj8DcAP8JcCpSFSg==" saltValue="zhZsU1OPU7cgGIMfor3O+g==" spinCount="100000" sheet="1" objects="1" scenarios="1" formatColumns="0" formatRows="0" selectLockedCells="1" sort="0" autoFilter="0" pivotTables="0"/>
  <protectedRanges>
    <protectedRange sqref="A6:Q62" name="AllowSortFilter"/>
  </protectedRanges>
  <autoFilter ref="A6:R59" xr:uid="{AC0F50CC-046C-4BF5-AD0D-B77ED3EE4B5C}"/>
  <conditionalFormatting sqref="C7:C409">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9">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9">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9">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9">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9">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9">
    <cfRule type="expression" dxfId="2" priority="15">
      <formula>N7="Opportunity for Improvement"</formula>
    </cfRule>
  </conditionalFormatting>
  <conditionalFormatting sqref="P7:P409">
    <cfRule type="expression" dxfId="1" priority="14">
      <formula>N7="Nonconforming"</formula>
    </cfRule>
  </conditionalFormatting>
  <conditionalFormatting sqref="Q7:Q409">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08" xr:uid="{51234A58-670C-4F8D-A266-3B9CC880972E}">
      <formula1>1</formula1>
    </dataValidation>
  </dataValidations>
  <hyperlinks>
    <hyperlink ref="A2" r:id="rId1" xr:uid="{E65F1B11-7832-4F64-BD25-79B492F0C09A}"/>
  </hyperlinks>
  <pageMargins left="0.7" right="0.7" top="0.75" bottom="0.75" header="0.3" footer="0.3"/>
  <pageSetup orientation="portrait" horizontalDpi="4294967293" verticalDpi="4294967293" r:id="rId2"/>
  <ignoredErrors>
    <ignoredError sqref="B17:B20 B22:B24 B31:B46 B51:B59 B26:B29 B48:B49"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C7:C409</xm:sqref>
        </x14:dataValidation>
        <x14:dataValidation type="list" allowBlank="1" showInputMessage="1" showErrorMessage="1" xr:uid="{3AB7E878-1B92-48EE-B430-37F372A2B670}">
          <x14:formula1>
            <xm:f>Lists!$K$2:$K$8</xm:f>
          </x14:formula1>
          <xm:sqref>N7:N409</xm:sqref>
        </x14:dataValidation>
        <x14:dataValidation type="list" allowBlank="1" showInputMessage="1" showErrorMessage="1" xr:uid="{9A54BD57-5DD5-448C-B69B-B1C1733155B5}">
          <x14:formula1>
            <xm:f>OFFSET(Lists!$D$1,1,MATCH($G7,Lists!$D$1:$H$1,0)-1,5,1)</xm:f>
          </x14:formula1>
          <xm:sqref>H7:H408</xm:sqref>
        </x14:dataValidation>
        <x14:dataValidation type="list" allowBlank="1" showInputMessage="1" showErrorMessage="1" xr:uid="{321D91F2-4D01-4A75-9032-F78C515A6348}">
          <x14:formula1>
            <xm:f>Lists!$D$1:$J$1</xm:f>
          </x14:formula1>
          <xm:sqref>G7:G409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D17" sqref="D17"/>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hr1FDhMwaCRUrjKjQNTDcvmZbOa5sitnPp6s09cZyml20Vlxuwnpw10LUI8swgXXFmO+DzVpjl/+fJDJgtIZ1Q==" saltValue="9ZpEgJ7QKfKu03a9CM4rA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0A88DF25-BF36-4C1C-BA63-4D82A430D666}"/>
</file>

<file path=customXml/itemProps2.xml><?xml version="1.0" encoding="utf-8"?>
<ds:datastoreItem xmlns:ds="http://schemas.openxmlformats.org/officeDocument/2006/customXml" ds:itemID="{92F03479-5EE0-4258-AA6B-BDB81D67F80B}"/>
</file>

<file path=customXml/itemProps3.xml><?xml version="1.0" encoding="utf-8"?>
<ds:datastoreItem xmlns:ds="http://schemas.openxmlformats.org/officeDocument/2006/customXml" ds:itemID="{3DA2D5CE-9E76-4DC0-A243-162CAE48DB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E2927-23</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2024-09-15T14:40:49Z</dcterms:created>
  <dcterms:modified xsi:type="dcterms:W3CDTF">2024-10-22T20:13:32Z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